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Working Groups\ABS\Project Group\Data Analysis\ABS Suite\UK\2023.12\DUK7\Investor Report\3. SONIA Actual - Draft 2\"/>
    </mc:Choice>
  </mc:AlternateContent>
  <bookViews>
    <workbookView xWindow="240" yWindow="120" windowWidth="18060" windowHeight="7050" tabRatio="881" firstSheet="12" activeTab="17"/>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32"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62913"/>
</workbook>
</file>

<file path=xl/calcChain.xml><?xml version="1.0" encoding="utf-8"?>
<calcChain xmlns="http://schemas.openxmlformats.org/spreadsheetml/2006/main">
  <c r="E34" i="11" l="1"/>
  <c r="E35" i="11" s="1"/>
  <c r="E36" i="11" s="1"/>
  <c r="E37" i="11" s="1"/>
  <c r="E33" i="11"/>
</calcChain>
</file>

<file path=xl/sharedStrings.xml><?xml version="1.0" encoding="utf-8"?>
<sst xmlns="http://schemas.openxmlformats.org/spreadsheetml/2006/main" count="6586" uniqueCount="971">
  <si>
    <t>Publication Date: 23.01.2024</t>
  </si>
  <si>
    <t>Period: 12.2023 / Period no. 03</t>
  </si>
  <si>
    <t/>
  </si>
  <si>
    <t>Deal name:</t>
  </si>
  <si>
    <t>Driver UK 7</t>
  </si>
  <si>
    <t>Issuer:</t>
  </si>
  <si>
    <t xml:space="preserve">Driver UK Multi-Compartment S.A.
acting for and on behalf of its Compartment 7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</si>
  <si>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</si>
  <si>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</si>
  <si>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</si>
  <si>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</si>
  <si>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</si>
  <si>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</si>
  <si>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</si>
  <si>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</si>
  <si>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</si>
  <si>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</si>
  <si>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</si>
  <si>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</si>
  <si>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</si>
  <si>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</si>
  <si>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</si>
  <si>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</si>
  <si>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</si>
  <si>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</si>
  <si>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</si>
  <si>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</si>
  <si>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</si>
  <si>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</si>
  <si>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</si>
  <si>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</si>
  <si>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</si>
  <si>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</si>
  <si>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</si>
  <si>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</si>
  <si>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</si>
  <si>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</si>
  <si>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</si>
  <si>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</si>
  <si>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</si>
  <si>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</si>
  <si>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</si>
  <si>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</si>
  <si>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</si>
  <si>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</si>
  <si>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</si>
  <si>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</si>
  <si>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</si>
  <si>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</si>
  <si>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</si>
  <si>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</si>
  <si>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</si>
  <si>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</si>
  <si>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</si>
  <si>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</si>
  <si>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</si>
  <si>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</si>
  <si>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</si>
  <si>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</si>
  <si>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</si>
  <si>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</si>
  <si>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</si>
  <si>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</si>
  <si>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</si>
  <si>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</si>
  <si>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</si>
  <si>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</si>
  <si>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</si>
  <si>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</si>
  <si>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</si>
  <si>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</si>
  <si>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</si>
  <si>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</si>
  <si>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</si>
  <si>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</si>
  <si>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</si>
  <si>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</si>
  <si>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</si>
  <si>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</si>
  <si>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</si>
  <si>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</si>
  <si>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</si>
  <si>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Initial Cut-Off Date falling in September 2023</t>
  </si>
  <si>
    <t>30/09/2023</t>
  </si>
  <si>
    <t>Monthly Investor Report Performance Date</t>
  </si>
  <si>
    <t>23/01/2024</t>
  </si>
  <si>
    <t>Scheduled date of 
Clean-Up-Call</t>
  </si>
  <si>
    <t>n.a.</t>
  </si>
  <si>
    <t>Payment Date</t>
  </si>
  <si>
    <t>25/01/2024</t>
  </si>
  <si>
    <t>Final Maturity Date</t>
  </si>
  <si>
    <t>25/04/2031</t>
  </si>
  <si>
    <t>Reporting Date</t>
  </si>
  <si>
    <t>31/12/2023</t>
  </si>
  <si>
    <t>Initial Issue Date</t>
  </si>
  <si>
    <t>25/10/2023</t>
  </si>
  <si>
    <t>Monthly Period</t>
  </si>
  <si>
    <t>01/12/2023 - 31/12/2023</t>
  </si>
  <si>
    <t>Period no.</t>
  </si>
  <si>
    <t>Interest Accrual Period</t>
  </si>
  <si>
    <t>27/12/2023 - 25/01/2024</t>
  </si>
  <si>
    <t>Reporting frequency</t>
  </si>
  <si>
    <t xml:space="preserve">monthly   </t>
  </si>
  <si>
    <t>Note payment period</t>
  </si>
  <si>
    <t>Next Payment Date</t>
  </si>
  <si>
    <t>26/02/2024</t>
  </si>
  <si>
    <t>Days accrued</t>
  </si>
  <si>
    <t>Pool Information at Initial Cut-Off Date falling in September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</si>
  <si>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</si>
  <si>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</si>
  <si>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</si>
  <si>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</si>
  <si>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</si>
  <si>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</si>
  <si>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</si>
  <si>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</si>
  <si>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</si>
  <si>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</si>
  <si>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</si>
  <si>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</si>
  <si>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</si>
  <si>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</si>
  <si>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</si>
  <si>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t>Paying Agent/Interest Determination Agent/Cash Administrator</t>
  </si>
  <si>
    <r>
      <rPr>
        <b/>
        <sz val="11"/>
        <color rgb="FF000000"/>
        <rFont val="Arial"/>
        <family val="2"/>
      </rPr>
      <t>THE BANK OF NEW YORK MELLON (INTERNATIONAL) LIMITED</t>
    </r>
    <r>
      <rPr>
        <sz val="11"/>
        <color rgb="FF000000"/>
        <rFont val="Arial"/>
        <family val="2"/>
      </rPr>
      <t xml:space="preserve">
160 Queen Victoria Street
London EC4V 4LA
United Kingdom 
Email: </t>
    </r>
    <r>
      <rPr>
        <sz val="11"/>
        <color rgb="FF0000FF"/>
        <rFont val="Arial"/>
        <family val="2"/>
      </rPr>
      <t>BNYM.Structured.Finance.Team.2@bnymellon.com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</si>
  <si>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</si>
  <si>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</si>
  <si>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</si>
  <si>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</si>
  <si>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</si>
  <si>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</si>
  <si>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</si>
  <si>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</si>
  <si>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</si>
  <si>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Royal Bank of Canada</t>
    </r>
    <r>
      <rPr>
        <sz val="11"/>
        <color rgb="FF000000"/>
        <rFont val="Arial"/>
        <family val="2"/>
      </rPr>
      <t xml:space="preserve">
1 Place Ville Marie
Montreal
TORONTO 
H3C 3A9
Canada
Tel: +1 514 878 7000</t>
    </r>
  </si>
  <si>
    <t>Rating agencies</t>
  </si>
  <si>
    <r>
      <rPr>
        <b/>
        <sz val="11"/>
        <color rgb="FF000000"/>
        <rFont val="Arial"/>
        <family val="2"/>
      </rPr>
      <t>Kroll Bond Rating Agency UK Limited</t>
    </r>
    <r>
      <rPr>
        <sz val="11"/>
        <color rgb="FF000000"/>
        <rFont val="Arial"/>
        <family val="2"/>
      </rPr>
      <t xml:space="preserve">
1 Connaught Place
Second Floor
London 
W2 2ET
Great Britain </t>
    </r>
  </si>
  <si>
    <r>
      <rPr>
        <b/>
        <sz val="11"/>
        <color rgb="FF000000"/>
        <rFont val="Arial"/>
        <family val="2"/>
      </rPr>
      <t>FITCH RATINGS LTD</t>
    </r>
    <r>
      <rPr>
        <sz val="11"/>
        <color rgb="FF000000"/>
        <rFont val="Arial"/>
        <family val="2"/>
      </rPr>
      <t xml:space="preserve">
30 North Colonnade
London 
E14 5GN</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</si>
  <si>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</si>
  <si>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</si>
  <si>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</si>
  <si>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</si>
  <si>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</si>
  <si>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outstanding Purchased Receivables from the Issuer at any time when the Aggregate Discounted Receivables Balances of all outstanding Purchased Receivables is less than 10 per cent of the Aggregate Discounted Receivables Balance as of the Initial Cut-Off Date,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11 (Notices) of the Notes (the "Clean-Up Call Option Notice") and, in addition shall be published in the Investor Report.</t>
  </si>
  <si>
    <t>Clean-Up Call Option condition</t>
  </si>
  <si>
    <t>10% Aggregate Discounted Receivables Balance at Initial Cut-Off Date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</si>
  <si>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</si>
  <si>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</si>
  <si>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</si>
  <si>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</si>
  <si>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</si>
  <si>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</si>
  <si>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</si>
  <si>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</si>
  <si>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</si>
  <si>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</si>
  <si>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</si>
  <si>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</si>
  <si>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</si>
  <si>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</si>
  <si>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</si>
  <si>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</si>
  <si>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</si>
  <si>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</si>
  <si>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</si>
  <si>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</si>
  <si>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</si>
  <si>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</si>
  <si>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</si>
  <si>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</si>
  <si>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</si>
  <si>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</si>
  <si>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30/11/2023</t>
  </si>
  <si>
    <t>Amounts not invested for the purchase of Additional Receivables</t>
  </si>
  <si>
    <t>Percentage not invested for the purchase of Additional Receivables</t>
  </si>
  <si>
    <t>Dynamic Net Loss Ratio</t>
  </si>
  <si>
    <t>Ratio</t>
  </si>
  <si>
    <t>&gt;0.30%</t>
  </si>
  <si>
    <t>&gt;0.75%</t>
  </si>
  <si>
    <t>&gt;2.00%</t>
  </si>
  <si>
    <t>31/10/2023</t>
  </si>
  <si>
    <t>0.00000%</t>
  </si>
  <si>
    <t>N/A</t>
  </si>
  <si>
    <t>-0.00074%</t>
  </si>
  <si>
    <t>Cumulative Net Loss Ratio</t>
  </si>
  <si>
    <t>0.80%</t>
  </si>
  <si>
    <t>1.80%</t>
  </si>
  <si>
    <t>4.00%</t>
  </si>
  <si>
    <t>-0.00064%</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</si>
  <si>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</si>
  <si>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</si>
  <si>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</si>
  <si>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</si>
  <si>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</si>
  <si>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</si>
  <si>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</si>
  <si>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</si>
  <si>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</si>
  <si>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</si>
  <si>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 (inclusive)</t>
  </si>
  <si>
    <t>0.30%</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</si>
  <si>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</si>
  <si>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</si>
  <si>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</si>
  <si>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</si>
  <si>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</si>
  <si>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Cumulative Net Loss Ratio exceeds</t>
  </si>
  <si>
    <t>(i) during the first 5 months (inclusive) following the Closing Date</t>
  </si>
  <si>
    <t>(ii) after the 6th month (inclusive) until the 11th month (inclusive) following the Closing Date</t>
  </si>
  <si>
    <t>(iii) after the 12th month (inclusive) following the Closing Date</t>
  </si>
  <si>
    <t>(c)  the Late Delinquency Ratio exceeds 1.30 per cent. on any Payment Date on or before October 2024</t>
  </si>
  <si>
    <t>1.30%</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</si>
  <si>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</si>
  <si>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</si>
  <si>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</si>
  <si>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Closing Date, the Class A Actual Overcollateralisation Percentage is determined as being lower than 28.85 per cent</t>
  </si>
  <si>
    <t>(d) VWFS ceases to be an Affiliate of the Parent, or any successor thereto;</t>
  </si>
  <si>
    <t>(e) the Seller fails to perform its obligations under clause 10 (Repurchase) or clause 11 (Payment for Non-existent Receivables) of the Receivables Purchase Agreement or clause 2 (Repurchase Obligation Upon Financing Contract Early Termination) of the Redelivery Repurchase Agreement provided that, in the case of the Seller's failure to perform its obligations under clause 2 (Repurchase Obligation Upon Financing Contract Early Termination) of the Redelivery Repurchase Agreement, such failure subsists for two consecutive Payment Dates following the Payment Date on which such Redelivery Purchased Receivables were required to be repurchased</t>
  </si>
  <si>
    <t>(f) the Issuer fails to enter into a replacement Swap Agreement within 30 calendar days following the termination of a Swap Agreement or the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Notes);</t>
  </si>
  <si>
    <t>(g) the Credit Enhancement Increase Condition is in effect; or</t>
  </si>
  <si>
    <t>(h) the occurrence of an Insolvency Event with respect to VWFS; or</t>
  </si>
  <si>
    <t>(i) the occurrence of a Foreclosure Event.</t>
  </si>
  <si>
    <t>Transaction Events III</t>
  </si>
  <si>
    <t>KROLL BOND RATING AGENCY UK LIMITED</t>
  </si>
  <si>
    <t>FITCH RATINGS LTD</t>
  </si>
  <si>
    <t>DBRS RATINGS LIMITED</t>
  </si>
  <si>
    <t>THE BANK OF NEW YORK MELLON (INTERNATIONAL) LIMITED</t>
  </si>
  <si>
    <t>Long Term</t>
  </si>
  <si>
    <t>Short Term</t>
  </si>
  <si>
    <t>Outlook</t>
  </si>
  <si>
    <r>
      <rPr>
        <sz val="10"/>
        <color theme="1"/>
        <rFont val="Courier New"/>
        <family val="3"/>
      </rPr>
      <t xml:space="preserve">    </t>
    </r>
    <r>
      <rPr>
        <sz val="9"/>
        <color rgb="FF000000"/>
        <rFont val="Arial"/>
        <family val="2"/>
      </rPr>
      <t>Current rating*</t>
    </r>
  </si>
  <si>
    <t>***</t>
  </si>
  <si>
    <t xml:space="preserve">AA+       </t>
  </si>
  <si>
    <t xml:space="preserve">F1+       </t>
  </si>
  <si>
    <t>Stable</t>
  </si>
  <si>
    <t xml:space="preserve">AA(high)  </t>
  </si>
  <si>
    <t xml:space="preserve">R-1(high) </t>
  </si>
  <si>
    <r>
      <rPr>
        <sz val="10"/>
        <color theme="1"/>
        <rFont val="Courier New"/>
        <family val="3"/>
      </rPr>
      <t xml:space="preserve">    </t>
    </r>
    <r>
      <rPr>
        <sz val="9"/>
        <color rgb="FF000000"/>
        <rFont val="Arial"/>
        <family val="2"/>
      </rPr>
      <t>Minimum required rating</t>
    </r>
  </si>
  <si>
    <t xml:space="preserve">BBB-      </t>
  </si>
  <si>
    <t>-</t>
  </si>
  <si>
    <t xml:space="preserve">A         </t>
  </si>
  <si>
    <t xml:space="preserve">F1        </t>
  </si>
  <si>
    <t>(if no short term rating available, the higher long term rating is applicable)</t>
  </si>
  <si>
    <t>"Account Bank Required Rating" means ratings, solicited or unsolicited, of: 
(a) either (i) a long-term unsecured, unguaranteed and unsubordinated debt obligations rating of "A" from DBRS, or (ii) a DBRS Critical Obligations Rating of "A (high)" in respect of the relevant entity, or (iii) if a public rating from DBRS is not available, a DBRS Equivalent Rating with respect to the relevant entitys capacity for timely payment of financial commitments equal to a long-term rating for unsecured and unguaranteed debt of at least "A" from DBRS, and
(b) from Fitch (i) an issuer default or deposit long-term rating of at least "A" or (ii) an issuer default or deposit short-term rating of at least "F1", and                                             
(c) in the case of KBRA, (i) a long-term senior unsecured debt rating or credit assessment of at least BBB- by KBRA; or (ii) if the entity does not have a long-term senior debt rating or credit assessment by KBRA, such other ratings that are consistent with the then current rating methodology of KBRA as being the minimum ratings that are required to support the then rating of the Notes.</t>
  </si>
  <si>
    <t>Required rating:</t>
  </si>
  <si>
    <t>Fulfilled</t>
  </si>
  <si>
    <t>Royal Bank of Canada</t>
  </si>
  <si>
    <t xml:space="preserve">AA        </t>
  </si>
  <si>
    <r>
      <rPr>
        <sz val="10"/>
        <color theme="1"/>
        <rFont val="Courier New"/>
        <family val="3"/>
      </rPr>
      <t xml:space="preserve">    </t>
    </r>
    <r>
      <rPr>
        <sz val="9"/>
        <color rgb="FF000000"/>
        <rFont val="Arial"/>
        <family val="2"/>
      </rPr>
      <t>Minimum collateralised rating required</t>
    </r>
  </si>
  <si>
    <t>"Eligible Swap Counterparty" means any entity:  
(i) the long-term unsecured, unguaranteed and unsubordinated debt obligations or DBRS Critical Obligations Rating of which are rated by DBRS at least (i) "A" or (ii) "BBB" and which posts collateral in the amount and manner set forth in the Swap Agreement; or which obtains a guarantee from a person having long-term unsecured, unguaranteed and unsubordinated debt obligations of which are rated by DBRS at least (x) "A" or (y) "BBB" and, in the case of a rating required pursuant to (y), posts collateral in the amount and manner set forth in the Swap Agreement; or in each case, if the relevant entitys long-term unsecured, unguaranteed and unsubordinated debt obligations are not rated by DBRS or such entity does not have a DBRS Critical Obligations Rating, if applicable, such debt obligations have at least a DBRS Equivalent Rating corresponding to the ratings required pursuant to (i) or (ii) above, respectively; and
(ii) which, for so long as the Class A Notes or the Class B Notes are rated by KBRA (irrespective of whether they are rated by Fitch at such time), has the Fitch required ratings set out in paragraph (iii) below;
(iii)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 or obtains a guarantee from a person having the ratings set forth in (i) above.</t>
  </si>
  <si>
    <t xml:space="preserve">Servicer (Collateral Increase Event)
</t>
  </si>
  <si>
    <t>VWFS (UK) Ltd (100% owned by VWFS AG)</t>
  </si>
  <si>
    <t xml:space="preserve">BBB       </t>
  </si>
  <si>
    <t xml:space="preserve">F2        </t>
  </si>
  <si>
    <t xml:space="preserve">BBB(high) </t>
  </si>
  <si>
    <t>If the VWFSUK required rating falls below the above mentioned minimum rating (Level I) VWFSUK, as the servicer, shall determine and provide the monthly collateral part 1 / part 2 as an additional security.</t>
  </si>
  <si>
    <t xml:space="preserve"> *Ratings last updated 12/2023</t>
  </si>
  <si>
    <t>**Rating of Volkswagen Financial Services AG</t>
  </si>
  <si>
    <t>****Confidential rating monitored internally</t>
  </si>
  <si>
    <t>Credit Enhancement at Initial Cut-Off Date falling in September 2023</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</si>
  <si>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</si>
  <si>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</si>
  <si>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</si>
  <si>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</si>
  <si>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</si>
  <si>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</si>
  <si>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Class B Notes</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</si>
  <si>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</si>
  <si>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</si>
  <si>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</si>
  <si>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</si>
  <si>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</si>
  <si>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</si>
  <si>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</si>
  <si>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</si>
  <si>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</si>
  <si>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</si>
  <si>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</si>
  <si>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</si>
  <si>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</si>
  <si>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</si>
  <si>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</si>
  <si>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</si>
  <si>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Initial Cut-Off Date falling in September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</si>
  <si>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</si>
  <si>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</si>
  <si>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</si>
  <si>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</si>
  <si>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</si>
  <si>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</si>
  <si>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</si>
  <si>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</si>
  <si>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</si>
  <si>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</si>
  <si>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</si>
  <si>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</si>
  <si>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</si>
  <si>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</si>
  <si>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</si>
  <si>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Balance as of the end of the Monthly Period</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</si>
  <si>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</si>
  <si>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</si>
  <si>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</si>
  <si>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</si>
  <si>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</si>
  <si>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</si>
  <si>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</si>
  <si>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</si>
  <si>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</si>
  <si>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</si>
  <si>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</si>
  <si>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</si>
  <si>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</si>
  <si>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</si>
  <si>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</si>
  <si>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</si>
  <si>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Distribution Account and the Accumulation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</si>
  <si>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</si>
  <si>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22.2 of the Trust Agreement</t>
  </si>
  <si>
    <t>(d) (i) Net Swap Receipts under the Swap Agreement, (ii) where the Swap Agreement has been terminated, any Swap Termination Payments due by the Issuer to the departing Swap Counterparty have been paid (after returning any Excess Swap Collateral to the Swap Counterparty), and no replacement Swap Counterparty has been found, an amount equal to the lesser of (A) the funds standing to the credit of the Counterparty Downgrade Collateral Account received by the Issuer and (B) the Net Swap Receipts that would have been required to be paid under the terminated Swap Agreement had there been no termination of the Swap Agreement; and (iii) where the Swap Agreement has been terminated, amounts allocated in accordance with clause 20.08 of the Trust Agreement</t>
  </si>
  <si>
    <t>(e) the amounts standing to the credit of the Accumulation Account after the preceding Payment Date</t>
  </si>
  <si>
    <t>(f) any amounts provided for or converted into another currency which are not used and reconverted (if applicable) in accordance with clause 21.7 (Order of Priority) of the Trust Agreement</t>
  </si>
  <si>
    <t>(g) the Interest Compensation Shortfall Redemption Amount</t>
  </si>
  <si>
    <t>(h) the Interest Compensation Ledger Release Amount, provided that a Credit Enhancement Increase Condition is in effect</t>
  </si>
  <si>
    <t>(i) the Buffer Top-Up Amount</t>
  </si>
  <si>
    <t>(j) the Buffer Release Amount to be paid to VWFS, provided that no Credit Enhancement Increase Condition is in effect.</t>
  </si>
  <si>
    <t>Order of Priority</t>
  </si>
  <si>
    <t>Available Distribution Amount</t>
  </si>
  <si>
    <t>(a) amounts due and payable in respect of taxes (if any) by the Issuer</t>
  </si>
  <si>
    <t xml:space="preserve">(b) amounts (excluding any payments under the Trustee Claim) payable </t>
  </si>
  <si>
    <t>(c) to the Servicer, the Servicer Fee</t>
  </si>
  <si>
    <t>(d) of equal rank amounts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Issue; (vi) to the Joint Lead Managers under the Note Purchase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</si>
  <si>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t>
  </si>
  <si>
    <t>(f) amounts payable in respect of (a) interest accrued during the immediately preceding Interest Period on the Class A Notes plus (b) Interest Shortfalls (if any) on the Class A Notes</t>
  </si>
  <si>
    <t>(g) amounts payable in respect of (a) interest accrued during the immediately preceding Interest Period on the Class B Notes plus (b) Interest Shortfalls (if any) on the Class B Notes</t>
  </si>
  <si>
    <t>(h) to the Cash Collateral Account, until the General Cash Collateral Amount is equal to the Specified General Cash Collateral Account Balance</t>
  </si>
  <si>
    <t>(i) (1) the Class A Amortisation Amount and (2) an amount equal to the Class A Accumulation Amount</t>
  </si>
  <si>
    <t>(j) (1) the Class B Amortisation Amount and (2) an amount equal to the Class B Accumulation Amount</t>
  </si>
  <si>
    <t>(k) by the Issuer to the Swap Counterparty, any payments under the Swap Agreements other than those made under item fifth above</t>
  </si>
  <si>
    <t>(l) to the Subordinated Lender amounts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</si>
  <si>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</si>
  <si>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</si>
  <si>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</si>
  <si>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(a) to the Subordinated Lender, amounts payable in respect of accrued and unpaid interest on the Subordinated Loan (including, without limitation, overdue interest)</t>
  </si>
  <si>
    <t>(b) to the Subordinated Lender, until the aggregate principal amount of the Subordinated Loan has been reduced to zero </t>
  </si>
  <si>
    <t>(c) to pay all remaining excess to VWFS by way of a final success fee</t>
  </si>
  <si>
    <t>Retention of net economic interest</t>
  </si>
  <si>
    <t>Retention amount at Additional Cut-Off Date falling in September 2023</t>
  </si>
  <si>
    <t>Type of asset</t>
  </si>
  <si>
    <t>Nominal Amount</t>
  </si>
  <si>
    <t>Percentage of Nominal Amount</t>
  </si>
  <si>
    <t xml:space="preserve">  Portfolio sold to SPV</t>
  </si>
  <si>
    <t>£490,279,836.00</t>
  </si>
  <si>
    <t xml:space="preserve">  Retention (Overcollateralisation)</t>
  </si>
  <si>
    <t>£20,278,784.96</t>
  </si>
  <si>
    <t xml:space="preserve">  Retention (Cash Collateral Amount)</t>
  </si>
  <si>
    <t>Retention amounts</t>
  </si>
  <si>
    <t>Percentage of Total Nominal Amount</t>
  </si>
  <si>
    <t xml:space="preserve">  Minimum retention</t>
  </si>
  <si>
    <t xml:space="preserve">  Actual retention</t>
  </si>
  <si>
    <t xml:space="preserve"> Retention amount at the end of Monthly Period</t>
  </si>
  <si>
    <t>£492,440,704.14</t>
  </si>
  <si>
    <t>£22,439,653.10</t>
  </si>
  <si>
    <t>In its capacity as originator and original lender, Volkswagen Financial Services UK Ltd complies with the retention requirements of a material net economic interest in accordance with Article 6 (3) (d) EU Securitisation Regulation and Article 6 (3) (d) of UK Securitisation Regulation and in each case the corresponding delegated regulation 625/2014.</t>
  </si>
  <si>
    <t>The latest end of month level of retention will be published on a monthly basis within the investor report.</t>
  </si>
  <si>
    <t>At 20% CPR (with clean up call option)</t>
  </si>
  <si>
    <t>Class A Notes</t>
  </si>
  <si>
    <t>Actual note balance</t>
  </si>
  <si>
    <t>Forecasted note balance</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</si>
  <si>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</si>
  <si>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</si>
  <si>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</si>
  <si>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</si>
  <si>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</si>
  <si>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</si>
  <si>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</si>
  <si>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</si>
  <si>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</si>
  <si>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</si>
  <si>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</si>
  <si>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</si>
  <si>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</si>
  <si>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</si>
  <si>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</si>
  <si>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</si>
  <si>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</si>
  <si>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</si>
  <si>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</si>
  <si>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</si>
  <si>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</si>
  <si>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</si>
  <si>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</si>
  <si>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</si>
  <si>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</si>
  <si>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</si>
  <si>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</si>
  <si>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</si>
  <si>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</si>
  <si>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</si>
  <si>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</si>
  <si>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</si>
  <si>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</si>
  <si>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</si>
  <si>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</si>
  <si>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</si>
  <si>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</si>
  <si>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</si>
  <si>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</si>
  <si>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</si>
  <si>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</si>
  <si>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</si>
  <si>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</si>
  <si>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</si>
  <si>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</si>
  <si>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</si>
  <si>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</si>
  <si>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</si>
  <si>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</si>
  <si>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Reporting Period</t>
  </si>
  <si>
    <t>Scheduled Principal</t>
  </si>
  <si>
    <t>Scheduled Interest</t>
  </si>
  <si>
    <t>Receivable</t>
  </si>
  <si>
    <t>Aggregate Discounted Receivables Balance reduction</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</si>
  <si>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</si>
  <si>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</si>
  <si>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</si>
  <si>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</si>
  <si>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</si>
  <si>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</si>
  <si>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</si>
  <si>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</si>
  <si>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</si>
  <si>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</si>
  <si>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</si>
  <si>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</si>
  <si>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</si>
  <si>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</si>
  <si>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</si>
  <si>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</si>
  <si>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</si>
  <si>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</si>
  <si>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</si>
  <si>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</si>
  <si>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</si>
  <si>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</si>
  <si>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</si>
  <si>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</si>
  <si>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</si>
  <si>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</si>
  <si>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</si>
  <si>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</si>
  <si>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</si>
  <si>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</si>
  <si>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</si>
  <si>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</si>
  <si>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</si>
  <si>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</si>
  <si>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</si>
  <si>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</si>
  <si>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</si>
  <si>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</si>
  <si>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</si>
  <si>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</si>
  <si>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</si>
  <si>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</si>
  <si>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</si>
  <si>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</si>
  <si>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</si>
  <si>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</si>
  <si>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</si>
  <si>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</si>
  <si>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</si>
  <si>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</si>
  <si>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</si>
  <si>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</si>
  <si>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</si>
  <si>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</si>
  <si>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</si>
  <si>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</si>
  <si>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</si>
  <si>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</si>
  <si>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</si>
  <si>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</si>
  <si>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</si>
  <si>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</si>
  <si>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</si>
  <si>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</si>
  <si>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</si>
  <si>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</si>
  <si>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</si>
  <si>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</si>
  <si>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</si>
  <si>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</si>
  <si>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</si>
  <si>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</si>
  <si>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</si>
  <si>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</si>
  <si>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</si>
  <si>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Early settlement</t>
  </si>
  <si>
    <t>Non-Conforming / Repurchased</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</si>
  <si>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</si>
  <si>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</si>
  <si>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</si>
  <si>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</si>
  <si>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</si>
  <si>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</si>
  <si>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</si>
  <si>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</si>
  <si>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</si>
  <si>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</si>
  <si>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</si>
  <si>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</si>
  <si>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</si>
  <si>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</si>
  <si>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</si>
  <si>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</si>
  <si>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</si>
  <si>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</si>
  <si>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</si>
  <si>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</si>
  <si>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</si>
  <si>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</si>
  <si>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</si>
  <si>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</si>
  <si>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</si>
  <si>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</si>
  <si>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</si>
  <si>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</si>
  <si>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</si>
  <si>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</si>
  <si>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</si>
  <si>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</si>
  <si>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</si>
  <si>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</si>
  <si>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</si>
  <si>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</si>
  <si>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</si>
  <si>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</si>
  <si>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</si>
  <si>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</si>
  <si>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</si>
  <si>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</si>
  <si>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</si>
  <si>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</si>
  <si>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</si>
  <si>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Charged-Off Amounts</t>
  </si>
  <si>
    <t>Charged-Off Receivables</t>
  </si>
  <si>
    <t>Charged-Off Amount net of recoveries</t>
  </si>
  <si>
    <t>Cumulative</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</si>
  <si>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</si>
  <si>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</si>
  <si>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</si>
  <si>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</si>
  <si>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</si>
  <si>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</si>
  <si>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</si>
  <si>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</si>
  <si>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</si>
  <si>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</si>
  <si>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</si>
  <si>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</si>
  <si>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</si>
  <si>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</si>
  <si>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</si>
  <si>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</si>
  <si>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</si>
  <si>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</si>
  <si>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</si>
  <si>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</si>
  <si>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</si>
  <si>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</si>
  <si>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</si>
  <si>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</si>
  <si>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</si>
  <si>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</si>
  <si>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</si>
  <si>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</si>
  <si>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</si>
  <si>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</si>
  <si>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</si>
  <si>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</si>
  <si>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</si>
  <si>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</si>
  <si>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</si>
  <si>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</si>
  <si>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</si>
  <si>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</si>
  <si>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</si>
  <si>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</si>
  <si>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</si>
  <si>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</si>
  <si>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</si>
  <si>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</si>
  <si>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</si>
  <si>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</si>
  <si>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</si>
  <si>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</si>
  <si>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</si>
  <si>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</si>
  <si>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</si>
  <si>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</si>
  <si>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</si>
  <si>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</si>
  <si>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</si>
  <si>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</si>
  <si>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</si>
  <si>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</si>
  <si>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</si>
  <si>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</si>
  <si>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</si>
  <si>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</si>
  <si>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</si>
  <si>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</si>
  <si>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</si>
  <si>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</si>
  <si>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</si>
  <si>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</si>
  <si>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</si>
  <si>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</si>
  <si>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</si>
  <si>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</si>
  <si>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</si>
  <si>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</si>
  <si>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</si>
  <si>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</si>
  <si>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</si>
  <si>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</si>
  <si>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</si>
  <si>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</si>
  <si>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</si>
  <si>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</si>
  <si>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</si>
  <si>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</si>
  <si>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</si>
  <si>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</si>
  <si>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</si>
  <si>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</si>
  <si>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</si>
  <si>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</si>
  <si>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</si>
  <si>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</si>
  <si>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</si>
  <si>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</si>
  <si>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</si>
  <si>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</si>
  <si>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</si>
  <si>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</si>
  <si>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</si>
  <si>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</si>
  <si>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</si>
  <si>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</si>
  <si>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</si>
  <si>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</si>
  <si>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</si>
  <si>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</si>
  <si>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</si>
  <si>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</si>
  <si>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</si>
  <si>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</si>
  <si>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</si>
  <si>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</si>
  <si>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</si>
  <si>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</si>
  <si>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</si>
  <si>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</si>
  <si>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</si>
  <si>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</si>
  <si>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</si>
  <si>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</si>
  <si>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</si>
  <si>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</si>
  <si>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</si>
  <si>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</si>
  <si>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</si>
  <si>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</si>
  <si>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</si>
  <si>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</si>
  <si>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</si>
  <si>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</si>
  <si>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 GT</t>
  </si>
  <si>
    <t>CONTINENTAL GTC</t>
  </si>
  <si>
    <t>FLYING SPUR</t>
  </si>
  <si>
    <t>Sub-Total Bentley</t>
  </si>
  <si>
    <t>ATECA</t>
  </si>
  <si>
    <t>BORN</t>
  </si>
  <si>
    <t>FORMENTOR</t>
  </si>
  <si>
    <t>LEON</t>
  </si>
  <si>
    <t>Sub-Total Cupra</t>
  </si>
  <si>
    <t>AVENTADOR</t>
  </si>
  <si>
    <t>HURACAN</t>
  </si>
  <si>
    <t>URUS</t>
  </si>
  <si>
    <t>Sub-Total Lamborghini</t>
  </si>
  <si>
    <t>Sub-Total Other brands</t>
  </si>
  <si>
    <t>718</t>
  </si>
  <si>
    <t>911</t>
  </si>
  <si>
    <t>BOXSTER</t>
  </si>
  <si>
    <t>CAYENNE</t>
  </si>
  <si>
    <t>CAYMAN</t>
  </si>
  <si>
    <t>MACAN</t>
  </si>
  <si>
    <t>PANAMERA</t>
  </si>
  <si>
    <t>TAYCAN</t>
  </si>
  <si>
    <t>Sub-Total Porsche</t>
  </si>
  <si>
    <t>ALHAMBRA</t>
  </si>
  <si>
    <t>ALTEA XL</t>
  </si>
  <si>
    <t>ARONA</t>
  </si>
  <si>
    <t>CUPRA ATECA</t>
  </si>
  <si>
    <t>CUPRA LEON</t>
  </si>
  <si>
    <t>IBIZA</t>
  </si>
  <si>
    <t>MII</t>
  </si>
  <si>
    <t>TARRACO</t>
  </si>
  <si>
    <t>TOLEDO</t>
  </si>
  <si>
    <t>Sub-Total Seat</t>
  </si>
  <si>
    <t>CITIGO</t>
  </si>
  <si>
    <t>ENYAQ</t>
  </si>
  <si>
    <t>FABIA</t>
  </si>
  <si>
    <t>KAMIQ</t>
  </si>
  <si>
    <t>KAROQ</t>
  </si>
  <si>
    <t>KODIAQ</t>
  </si>
  <si>
    <t>OCTAVIA</t>
  </si>
  <si>
    <t>RAPID</t>
  </si>
  <si>
    <t>RAPID SPACEBACK</t>
  </si>
  <si>
    <t>SCALA</t>
  </si>
  <si>
    <t>SUPERB</t>
  </si>
  <si>
    <t>YETI</t>
  </si>
  <si>
    <t>YETI OUTDOOR</t>
  </si>
  <si>
    <t>Sub-Total Skoda</t>
  </si>
  <si>
    <t>AMAROK</t>
  </si>
  <si>
    <t>ARTEON</t>
  </si>
  <si>
    <t>BEETLE</t>
  </si>
  <si>
    <t>CADDY</t>
  </si>
  <si>
    <t>CADDY CALIFORNIA</t>
  </si>
  <si>
    <t>CADDY CALIFORNIA MAXI</t>
  </si>
  <si>
    <t>CADDY MAXI</t>
  </si>
  <si>
    <t>CADDY MAXI C20</t>
  </si>
  <si>
    <t>California</t>
  </si>
  <si>
    <t>Caravelle</t>
  </si>
  <si>
    <t>CRAFTER</t>
  </si>
  <si>
    <t>GOLF</t>
  </si>
  <si>
    <t>GOLF SV</t>
  </si>
  <si>
    <t>ID.3</t>
  </si>
  <si>
    <t>ID.4</t>
  </si>
  <si>
    <t>ID.5</t>
  </si>
  <si>
    <t>ID.BUZZ</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</si>
  <si>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</si>
  <si>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</si>
  <si>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</si>
  <si>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</si>
  <si>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</si>
  <si>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</si>
  <si>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</si>
  <si>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</si>
  <si>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</si>
  <si>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</si>
  <si>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</si>
  <si>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</si>
  <si>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</si>
  <si>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</si>
  <si>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</si>
  <si>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</si>
  <si>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</si>
  <si>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</si>
  <si>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Lease Purchase</t>
  </si>
  <si>
    <t>Distribution by Fuel Type</t>
  </si>
  <si>
    <t>Battery Electric</t>
  </si>
  <si>
    <t>Diesel</t>
  </si>
  <si>
    <t>Hybrid</t>
  </si>
  <si>
    <t>Petrol</t>
  </si>
  <si>
    <t>Arrangements to Pay</t>
  </si>
  <si>
    <t>ATP in place</t>
  </si>
  <si>
    <t>No ATP</t>
  </si>
  <si>
    <t>Payment Holiday Status</t>
  </si>
  <si>
    <t>No Payment Holiday</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</si>
  <si>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</si>
  <si>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</si>
  <si>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</si>
  <si>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</si>
  <si>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</si>
  <si>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</si>
  <si>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</si>
  <si>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</si>
  <si>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</si>
  <si>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</si>
  <si>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</si>
  <si>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</si>
  <si>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</si>
  <si>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</si>
  <si>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</si>
  <si>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</si>
  <si>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</si>
  <si>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</si>
  <si>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</si>
  <si>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</si>
  <si>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</si>
  <si>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</si>
  <si>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</si>
  <si>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</si>
  <si>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</si>
  <si>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</si>
  <si>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</si>
  <si>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</si>
  <si>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</si>
  <si>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</si>
  <si>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</si>
  <si>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</si>
  <si>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</si>
  <si>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</si>
  <si>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</si>
  <si>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</si>
  <si>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</si>
  <si>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</si>
  <si>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</si>
  <si>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</si>
  <si>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</si>
  <si>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</si>
  <si>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</si>
  <si>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</si>
  <si>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</si>
  <si>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</si>
  <si>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</si>
  <si>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</si>
  <si>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</si>
  <si>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</si>
  <si>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</si>
  <si>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</si>
  <si>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</si>
  <si>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</si>
  <si>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</si>
  <si>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</si>
  <si>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</si>
  <si>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</si>
  <si>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</si>
  <si>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</si>
  <si>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</si>
  <si>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</si>
  <si>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</si>
  <si>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</si>
  <si>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</si>
  <si>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</si>
  <si>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</si>
  <si>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(0.00074%)</t>
  </si>
  <si>
    <t>NET LOSS AVG CUM</t>
  </si>
  <si>
    <t>(0.00064%)</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</si>
  <si>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</si>
  <si>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</si>
  <si>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</si>
  <si>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</si>
  <si>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</si>
  <si>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</si>
  <si>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</si>
  <si>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</si>
  <si>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</si>
  <si>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</si>
  <si>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</si>
  <si>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</si>
  <si>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</si>
  <si>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</si>
  <si>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</si>
  <si>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</si>
  <si>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</si>
  <si>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</si>
  <si>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</si>
  <si>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PCP Vehicles as a percentage of Aggregate Discounted Receivables Balance</t>
  </si>
  <si>
    <t>Regulatory Information</t>
  </si>
  <si>
    <t>For information relating to bank of England Eligibility, please see the VWFS AG website</t>
  </si>
  <si>
    <t>Asset in Stock</t>
  </si>
  <si>
    <t>Asset In Stock</t>
  </si>
  <si>
    <t>Total Lease Purchase</t>
  </si>
  <si>
    <t>Total PCP</t>
  </si>
  <si>
    <t>End of Term</t>
  </si>
  <si>
    <t>Write-off</t>
  </si>
  <si>
    <t>End of term</t>
  </si>
  <si>
    <t>Joint Lead Managers</t>
  </si>
  <si>
    <r>
      <t>BNP Paribas</t>
    </r>
    <r>
      <rPr>
        <sz val="11"/>
        <color rgb="FF000000"/>
        <rFont val="Arial"/>
        <family val="2"/>
      </rPr>
      <t xml:space="preserve">
16 boulevard des Italiens
Paris 
75009
France </t>
    </r>
  </si>
  <si>
    <r>
      <t xml:space="preserve">BofA Securities 
</t>
    </r>
    <r>
      <rPr>
        <sz val="11"/>
        <color rgb="FF000000"/>
        <rFont val="Arial"/>
        <family val="2"/>
      </rPr>
      <t>2 King Edward Street
London
EC1A 1HQ</t>
    </r>
  </si>
  <si>
    <r>
      <t xml:space="preserve">Lloyds Bank Corporate Markets Wertpapierhandelsbank GmbH
</t>
    </r>
    <r>
      <rPr>
        <sz val="11"/>
        <color rgb="FF000000"/>
        <rFont val="Arial"/>
        <family val="2"/>
      </rPr>
      <t>Thurnund-Taxis Platz 6
60313
Frankfurt
Germany</t>
    </r>
  </si>
  <si>
    <r>
      <t>DBRS Ratings Limited</t>
    </r>
    <r>
      <rPr>
        <sz val="11"/>
        <color rgb="FF000000"/>
        <rFont val="Arial"/>
        <family val="2"/>
      </rPr>
      <t xml:space="preserve">
1 Oliver's Yard
55-71 City Road
London 
EC1Y 1HQ
</t>
    </r>
  </si>
  <si>
    <t>Information regarding the notes I</t>
  </si>
  <si>
    <t>Rating at Initial Issue Date</t>
  </si>
  <si>
    <t>Series A 2023-1</t>
  </si>
  <si>
    <t>Series B 2023-1</t>
  </si>
  <si>
    <t>DBRS</t>
  </si>
  <si>
    <t>AAA(sf)</t>
  </si>
  <si>
    <t>A(high)(sf)</t>
  </si>
  <si>
    <t>AA-(sf)</t>
  </si>
  <si>
    <t>Fitch</t>
  </si>
  <si>
    <t>AAAsf</t>
  </si>
  <si>
    <t>AAsf</t>
  </si>
  <si>
    <t>Current Rating</t>
  </si>
  <si>
    <t>Information on Notes</t>
  </si>
  <si>
    <t>Apr-31</t>
  </si>
  <si>
    <t>Scheduled Clean-Up Call</t>
  </si>
  <si>
    <t>ISIN</t>
  </si>
  <si>
    <t>XS2673109042</t>
  </si>
  <si>
    <t>XS2673109125</t>
  </si>
  <si>
    <t>Common code</t>
  </si>
  <si>
    <t>267310904</t>
  </si>
  <si>
    <t>267310912</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</si>
  <si>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</si>
  <si>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</si>
  <si>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</si>
  <si>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</si>
  <si>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</si>
  <si>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</si>
  <si>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</si>
  <si>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</si>
  <si>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</si>
  <si>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</si>
  <si>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</si>
  <si>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27/12/2023 until 25/01/2024</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</si>
  <si>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</si>
  <si>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</si>
  <si>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</si>
  <si>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</si>
  <si>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</si>
  <si>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</si>
  <si>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</si>
  <si>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</si>
  <si>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</si>
  <si>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</si>
  <si>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</si>
  <si>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</si>
  <si>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</si>
  <si>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October 2023 Initial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</si>
  <si>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</si>
  <si>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</si>
  <si>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</si>
  <si>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</si>
  <si>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</si>
  <si>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</si>
  <si>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</si>
  <si>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</si>
  <si>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</si>
  <si>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</si>
  <si>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</si>
  <si>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</si>
  <si>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</si>
  <si>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</si>
  <si>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</si>
  <si>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</si>
  <si>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</si>
  <si>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</si>
  <si>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</si>
  <si>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</si>
  <si>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</si>
  <si>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</si>
  <si>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</si>
  <si>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</si>
  <si>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31.1% / 33.1%</t>
  </si>
  <si>
    <t>20.3% / 22.3%</t>
  </si>
  <si>
    <t>Subordinated Loan</t>
  </si>
  <si>
    <t>Subordinated Loan  Balance</t>
  </si>
  <si>
    <t>Subordinated Loan Accrued Interest balance</t>
  </si>
  <si>
    <t>Subordinated Loan Accrued Interest compensation balance</t>
  </si>
  <si>
    <t>Subordinated Loan Capital + Accrued Interest + Compensation</t>
  </si>
  <si>
    <t>Balance as of the October 2023 Initial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</si>
  <si>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</si>
  <si>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</si>
  <si>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</si>
  <si>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</si>
  <si>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</si>
  <si>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KROLL BOND</t>
  </si>
  <si>
    <t>PCP Return Disposals</t>
  </si>
  <si>
    <t>PCP Return Recoveries</t>
  </si>
  <si>
    <t>PCP Return (Profit) / Losses</t>
  </si>
  <si>
    <t>PCP Return Monthly Recovery Rate</t>
  </si>
  <si>
    <t>PCP Return Cumulative Recovery Rate</t>
  </si>
  <si>
    <r>
      <rPr>
        <sz val="10"/>
        <color theme="1"/>
        <rFont val="Courier New"/>
        <family val="3"/>
      </rPr>
      <t xml:space="preserve">    </t>
    </r>
    <r>
      <rPr>
        <sz val="9"/>
        <color rgb="FF000000"/>
        <rFont val="Arial"/>
        <family val="2"/>
      </rPr>
      <t>Current rating (DBRS** / Fitch*** / KBRA***)</t>
    </r>
  </si>
  <si>
    <t>***Rating of Volkswagen AG</t>
  </si>
  <si>
    <t>*****KBRA minimum collateralised rating required based on Fitch ratings</t>
  </si>
  <si>
    <t>Long Term *****</t>
  </si>
  <si>
    <t>Short Term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</si>
</sst>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quot;-&quot;"/>
    <numFmt numFmtId="172" formatCode="[$-10409]&quot;£&quot;#,##0.00;\-&quot;£&quot;#,##0.00;&quot;-&quot;"/>
    <numFmt numFmtId="173" formatCode="[$-10409]&quot;Total portfolio as of Additional Cut-Off Date falling in &quot;mmmm\ yyyy"/>
    <numFmt numFmtId="174" formatCode="[$-10409]#,##0.00%"/>
    <numFmt numFmtId="175" formatCode="[$-10409]dd/mm/yyyy"/>
    <numFmt numFmtId="176" formatCode="[$-10409]0.000%"/>
    <numFmt numFmtId="177" formatCode="[$-10409]0;\(0\)"/>
    <numFmt numFmtId="178" formatCode="[$-10409]0%"/>
    <numFmt numFmtId="179" formatCode="[$-10409]0.0000%"/>
    <numFmt numFmtId="180" formatCode="[$-10409]mm\.yyyy"/>
    <numFmt numFmtId="181" formatCode="[$-10409]&quot;£&quot;#,##0.00"/>
    <numFmt numFmtId="182" formatCode="[$-10409]#,##0.00;\-#,##0.00"/>
  </numFmts>
  <fonts count="36"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000000"/>
      <name val="Segoe UI"/>
      <family val="2"/>
    </font>
    <font>
      <sz val="9"/>
      <color rgb="FFFF0000"/>
      <name val="Arial"/>
      <family val="2"/>
    </font>
    <font>
      <sz val="9"/>
      <color rgb="FFFFFFFF"/>
      <name val="Arial"/>
      <family val="2"/>
    </font>
    <font>
      <i/>
      <sz val="9"/>
      <color rgb="FF000000"/>
      <name val="Arial"/>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name val="Calibri"/>
      <family val="2"/>
    </font>
    <font>
      <sz val="9"/>
      <color rgb="FF000000"/>
      <name val="Arial"/>
      <family val="2"/>
    </font>
    <font>
      <b/>
      <sz val="9"/>
      <color rgb="FFFFFFFF"/>
      <name val="Arial"/>
      <family val="2"/>
    </font>
    <font>
      <sz val="9"/>
      <color rgb="FFC0C0C0"/>
      <name val="Arial"/>
      <family val="2"/>
    </font>
    <font>
      <sz val="11"/>
      <color rgb="FFFF0000"/>
      <name val="Calibri"/>
      <family val="2"/>
    </font>
    <font>
      <sz val="9"/>
      <name val="Arial"/>
      <family val="2"/>
    </font>
  </fonts>
  <fills count="8">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s>
  <borders count="55">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right/>
      <top/>
      <bottom style="thin">
        <color indexed="64"/>
      </bottom>
      <diagonal/>
    </border>
    <border>
      <left style="thin">
        <color rgb="FFFFFFFF"/>
      </left>
      <right/>
      <top style="thin">
        <color rgb="FFD3D3D3"/>
      </top>
      <bottom/>
      <diagonal/>
    </border>
    <border>
      <left/>
      <right style="thin">
        <color rgb="FFFFFFFF"/>
      </right>
      <top style="thin">
        <color rgb="FFD3D3D3"/>
      </top>
      <bottom/>
      <diagonal/>
    </border>
    <border>
      <left/>
      <right/>
      <top style="thin">
        <color rgb="FFFFFFFF"/>
      </top>
      <bottom style="thin">
        <color indexed="64"/>
      </bottom>
      <diagonal/>
    </border>
  </borders>
  <cellStyleXfs count="1">
    <xf numFmtId="0" fontId="0" fillId="0" borderId="0"/>
  </cellStyleXfs>
  <cellXfs count="708">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4"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4"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70" fontId="12" fillId="0" borderId="0"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19" fillId="0"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0" fontId="11" fillId="2" borderId="1" xfId="0" applyNumberFormat="1" applyFont="1" applyFill="1" applyBorder="1" applyAlignment="1">
      <alignment horizontal="left" vertical="center" wrapText="1" readingOrder="1"/>
    </xf>
    <xf numFmtId="0" fontId="11" fillId="2" borderId="0" xfId="0" applyNumberFormat="1" applyFont="1" applyFill="1" applyBorder="1" applyAlignment="1">
      <alignment horizontal="center" vertical="center" wrapText="1" readingOrder="1"/>
    </xf>
    <xf numFmtId="170" fontId="12" fillId="3"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20" fillId="4" borderId="0" xfId="0" applyNumberFormat="1" applyFont="1" applyFill="1" applyBorder="1" applyAlignment="1">
      <alignment vertical="top" wrapText="1" readingOrder="1"/>
    </xf>
    <xf numFmtId="170" fontId="20" fillId="3"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center" vertical="center" wrapText="1" readingOrder="1"/>
    </xf>
    <xf numFmtId="170" fontId="3" fillId="3" borderId="5" xfId="0" applyNumberFormat="1" applyFont="1" applyFill="1" applyBorder="1" applyAlignment="1">
      <alignment horizontal="right" vertical="top" wrapText="1" readingOrder="1"/>
    </xf>
    <xf numFmtId="0" fontId="3" fillId="0" borderId="0"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3" fillId="0" borderId="5" xfId="0" applyNumberFormat="1" applyFont="1" applyFill="1" applyBorder="1" applyAlignment="1">
      <alignment horizontal="right" vertical="top" wrapText="1" readingOrder="1"/>
    </xf>
    <xf numFmtId="0" fontId="21" fillId="0" borderId="5" xfId="0" applyNumberFormat="1" applyFont="1" applyFill="1" applyBorder="1" applyAlignment="1">
      <alignment vertical="top" wrapText="1" readingOrder="1"/>
    </xf>
    <xf numFmtId="170" fontId="3" fillId="4" borderId="1"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170" fontId="20" fillId="3" borderId="1" xfId="0" applyNumberFormat="1" applyFont="1" applyFill="1" applyBorder="1" applyAlignment="1">
      <alignment horizontal="right" vertical="center" wrapText="1" readingOrder="1"/>
    </xf>
    <xf numFmtId="0" fontId="3" fillId="4" borderId="1" xfId="0" applyNumberFormat="1" applyFont="1" applyFill="1" applyBorder="1" applyAlignment="1">
      <alignment vertical="top" wrapText="1" readingOrder="1"/>
    </xf>
    <xf numFmtId="0" fontId="11" fillId="2" borderId="1" xfId="0" applyNumberFormat="1" applyFont="1" applyFill="1" applyBorder="1" applyAlignment="1">
      <alignment horizontal="center" vertical="center" wrapText="1" readingOrder="1"/>
    </xf>
    <xf numFmtId="170" fontId="20" fillId="4" borderId="1" xfId="0" applyNumberFormat="1" applyFont="1" applyFill="1" applyBorder="1" applyAlignment="1">
      <alignment horizontal="right" vertical="center" wrapText="1" readingOrder="1"/>
    </xf>
    <xf numFmtId="0" fontId="20" fillId="0" borderId="1" xfId="0" applyNumberFormat="1" applyFont="1" applyFill="1" applyBorder="1" applyAlignment="1">
      <alignment horizontal="right" vertical="top"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center" wrapText="1" readingOrder="1"/>
    </xf>
    <xf numFmtId="165" fontId="3" fillId="3" borderId="5"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166" fontId="3" fillId="4" borderId="5" xfId="0" applyNumberFormat="1" applyFont="1" applyFill="1" applyBorder="1" applyAlignment="1">
      <alignment horizontal="right" vertical="top" wrapText="1" readingOrder="1"/>
    </xf>
    <xf numFmtId="0" fontId="22" fillId="0" borderId="0" xfId="0" applyNumberFormat="1" applyFont="1" applyFill="1" applyBorder="1" applyAlignment="1">
      <alignment vertical="top" wrapText="1" readingOrder="1"/>
    </xf>
    <xf numFmtId="0" fontId="11" fillId="2" borderId="11" xfId="0" applyNumberFormat="1" applyFont="1" applyFill="1" applyBorder="1" applyAlignment="1">
      <alignment vertical="top" wrapText="1" readingOrder="1"/>
    </xf>
    <xf numFmtId="0" fontId="11" fillId="2" borderId="12"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1" fillId="0" borderId="5" xfId="0" applyNumberFormat="1" applyFont="1" applyFill="1" applyBorder="1" applyAlignment="1">
      <alignment horizontal="left" vertical="center" wrapText="1" readingOrder="1"/>
    </xf>
    <xf numFmtId="0" fontId="3" fillId="0" borderId="5" xfId="0" applyNumberFormat="1" applyFont="1" applyFill="1" applyBorder="1" applyAlignment="1">
      <alignment vertical="center" wrapText="1" readingOrder="1"/>
    </xf>
    <xf numFmtId="171" fontId="11" fillId="2" borderId="5" xfId="0" applyNumberFormat="1" applyFont="1" applyFill="1" applyBorder="1" applyAlignment="1">
      <alignment horizontal="right" vertical="center" wrapText="1" readingOrder="1"/>
    </xf>
    <xf numFmtId="172" fontId="3" fillId="3" borderId="5" xfId="0" applyNumberFormat="1" applyFont="1" applyFill="1" applyBorder="1" applyAlignment="1">
      <alignment horizontal="right" vertical="center" wrapText="1" readingOrder="1"/>
    </xf>
    <xf numFmtId="172" fontId="3" fillId="4" borderId="5" xfId="0" applyNumberFormat="1" applyFont="1" applyFill="1" applyBorder="1" applyAlignment="1">
      <alignment horizontal="right" vertical="center" wrapText="1" readingOrder="1"/>
    </xf>
    <xf numFmtId="172"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0"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center" wrapText="1" readingOrder="1"/>
    </xf>
    <xf numFmtId="0" fontId="23" fillId="0" borderId="0" xfId="0" applyNumberFormat="1" applyFont="1" applyFill="1" applyBorder="1" applyAlignment="1">
      <alignment horizontal="left" vertical="top" wrapText="1" readingOrder="1"/>
    </xf>
    <xf numFmtId="171" fontId="3" fillId="3" borderId="0" xfId="0" applyNumberFormat="1" applyFont="1" applyFill="1" applyBorder="1" applyAlignment="1">
      <alignment horizontal="right" vertical="center" wrapText="1" readingOrder="1"/>
    </xf>
    <xf numFmtId="171"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1"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1"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1" fontId="3" fillId="4" borderId="0" xfId="0" applyNumberFormat="1" applyFont="1" applyFill="1" applyBorder="1" applyAlignment="1">
      <alignment horizontal="right" vertical="center" wrapText="1" readingOrder="1"/>
    </xf>
    <xf numFmtId="171"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3" fillId="0" borderId="5" xfId="0" applyNumberFormat="1" applyFont="1" applyFill="1" applyBorder="1" applyAlignment="1">
      <alignment horizontal="right" vertical="top" wrapText="1" readingOrder="1"/>
    </xf>
    <xf numFmtId="171"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top" wrapText="1" readingOrder="1"/>
    </xf>
    <xf numFmtId="174"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2" borderId="8" xfId="0" applyNumberFormat="1" applyFont="1" applyFill="1" applyBorder="1" applyAlignment="1">
      <alignment horizontal="lef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75"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76" fontId="8" fillId="3" borderId="5" xfId="0" applyNumberFormat="1" applyFont="1" applyFill="1" applyBorder="1" applyAlignment="1">
      <alignment horizontal="right" vertical="top" wrapText="1" readingOrder="1"/>
    </xf>
    <xf numFmtId="175"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76"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4"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5" fillId="4" borderId="0" xfId="0" applyNumberFormat="1" applyFont="1" applyFill="1" applyBorder="1" applyAlignment="1">
      <alignment horizontal="left" vertical="top" wrapText="1" readingOrder="1"/>
    </xf>
    <xf numFmtId="0" fontId="26" fillId="4" borderId="0" xfId="0" applyNumberFormat="1" applyFont="1" applyFill="1" applyBorder="1" applyAlignment="1">
      <alignment horizontal="left" vertical="top" wrapText="1" readingOrder="1"/>
    </xf>
    <xf numFmtId="0" fontId="4" fillId="4" borderId="26" xfId="0" applyNumberFormat="1" applyFont="1" applyFill="1" applyBorder="1" applyAlignment="1">
      <alignment horizontal="left" vertical="top" wrapText="1" readingOrder="1"/>
    </xf>
    <xf numFmtId="0" fontId="26" fillId="4" borderId="27" xfId="0" applyNumberFormat="1" applyFont="1" applyFill="1" applyBorder="1" applyAlignment="1">
      <alignment horizontal="left" vertical="top" wrapText="1" readingOrder="1"/>
    </xf>
    <xf numFmtId="0" fontId="3" fillId="0" borderId="27" xfId="0" applyNumberFormat="1" applyFont="1" applyFill="1" applyBorder="1" applyAlignment="1">
      <alignment horizontal="right" vertical="center" wrapText="1" readingOrder="1"/>
    </xf>
    <xf numFmtId="0" fontId="11" fillId="0" borderId="28" xfId="0" applyNumberFormat="1" applyFont="1" applyFill="1" applyBorder="1" applyAlignment="1">
      <alignment horizontal="center" vertical="top" wrapText="1" readingOrder="1"/>
    </xf>
    <xf numFmtId="0" fontId="4" fillId="4" borderId="29" xfId="0" applyNumberFormat="1" applyFont="1" applyFill="1" applyBorder="1" applyAlignment="1">
      <alignment horizontal="left" vertical="top" wrapText="1" readingOrder="1"/>
    </xf>
    <xf numFmtId="0" fontId="11" fillId="0" borderId="30" xfId="0" applyNumberFormat="1" applyFont="1" applyFill="1" applyBorder="1" applyAlignment="1">
      <alignment horizontal="center" vertical="top" wrapText="1" readingOrder="1"/>
    </xf>
    <xf numFmtId="175" fontId="3" fillId="0" borderId="0" xfId="0" applyNumberFormat="1" applyFont="1" applyFill="1" applyBorder="1" applyAlignment="1">
      <alignment horizontal="right" vertical="center" wrapText="1" readingOrder="1"/>
    </xf>
    <xf numFmtId="177"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4" fontId="22" fillId="0" borderId="0" xfId="0" applyNumberFormat="1" applyFont="1" applyFill="1" applyBorder="1" applyAlignment="1">
      <alignment horizontal="right" vertical="top" wrapText="1" readingOrder="1"/>
    </xf>
    <xf numFmtId="0" fontId="25" fillId="4" borderId="14" xfId="0" applyNumberFormat="1" applyFont="1" applyFill="1" applyBorder="1" applyAlignment="1">
      <alignment horizontal="left" vertical="top" wrapText="1" readingOrder="1"/>
    </xf>
    <xf numFmtId="0" fontId="11" fillId="0" borderId="14" xfId="0" applyNumberFormat="1" applyFont="1" applyFill="1" applyBorder="1" applyAlignment="1">
      <alignment horizontal="center" vertical="center" wrapText="1" readingOrder="1"/>
    </xf>
    <xf numFmtId="0" fontId="12" fillId="0" borderId="14" xfId="0" applyNumberFormat="1" applyFont="1" applyFill="1" applyBorder="1" applyAlignment="1">
      <alignment horizontal="center" vertical="top" wrapText="1" readingOrder="1"/>
    </xf>
    <xf numFmtId="0" fontId="11" fillId="0" borderId="31" xfId="0" applyNumberFormat="1" applyFont="1" applyFill="1" applyBorder="1" applyAlignment="1">
      <alignment horizontal="center" vertical="top" wrapText="1" readingOrder="1"/>
    </xf>
    <xf numFmtId="0" fontId="11" fillId="0" borderId="14"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2" xfId="0" applyNumberFormat="1" applyFont="1" applyFill="1" applyBorder="1" applyAlignment="1">
      <alignment horizontal="left" vertical="top" wrapText="1" readingOrder="1"/>
    </xf>
    <xf numFmtId="0" fontId="25" fillId="4" borderId="33" xfId="0" applyNumberFormat="1" applyFont="1" applyFill="1" applyBorder="1" applyAlignment="1">
      <alignment horizontal="left" vertical="top" wrapText="1" readingOrder="1"/>
    </xf>
    <xf numFmtId="0" fontId="11" fillId="0" borderId="33" xfId="0" applyNumberFormat="1" applyFont="1" applyFill="1" applyBorder="1" applyAlignment="1">
      <alignment horizontal="center" vertical="center" wrapText="1" readingOrder="1"/>
    </xf>
    <xf numFmtId="0" fontId="11" fillId="0" borderId="33" xfId="0" applyNumberFormat="1" applyFont="1" applyFill="1" applyBorder="1" applyAlignment="1">
      <alignment horizontal="center" vertical="top" wrapText="1" readingOrder="1"/>
    </xf>
    <xf numFmtId="0" fontId="11" fillId="0" borderId="34" xfId="0" applyNumberFormat="1" applyFont="1" applyFill="1" applyBorder="1" applyAlignment="1">
      <alignment horizontal="center" vertical="top" wrapText="1" readingOrder="1"/>
    </xf>
    <xf numFmtId="0" fontId="4" fillId="4" borderId="14" xfId="0" applyNumberFormat="1" applyFont="1" applyFill="1" applyBorder="1" applyAlignment="1">
      <alignment horizontal="left" vertical="top" wrapText="1" readingOrder="1"/>
    </xf>
    <xf numFmtId="0" fontId="11" fillId="0" borderId="27" xfId="0" applyNumberFormat="1" applyFont="1" applyFill="1" applyBorder="1" applyAlignment="1">
      <alignment horizontal="center" vertical="center" wrapText="1" readingOrder="1"/>
    </xf>
    <xf numFmtId="0" fontId="11" fillId="0" borderId="27" xfId="0" applyNumberFormat="1" applyFont="1" applyFill="1" applyBorder="1" applyAlignment="1">
      <alignment horizontal="center" vertical="top" wrapText="1" readingOrder="1"/>
    </xf>
    <xf numFmtId="0" fontId="12" fillId="4" borderId="29" xfId="0" applyNumberFormat="1" applyFont="1" applyFill="1" applyBorder="1" applyAlignment="1">
      <alignment horizontal="left" vertical="top" wrapText="1" readingOrder="1"/>
    </xf>
    <xf numFmtId="0" fontId="12" fillId="0" borderId="30" xfId="0" applyNumberFormat="1" applyFont="1" applyFill="1" applyBorder="1" applyAlignment="1">
      <alignment horizontal="center" vertical="center" wrapText="1" readingOrder="1"/>
    </xf>
    <xf numFmtId="0" fontId="12" fillId="0" borderId="29"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30"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2" fillId="0" borderId="0" xfId="0" applyNumberFormat="1" applyFont="1" applyFill="1" applyBorder="1" applyAlignment="1">
      <alignment horizontal="left" vertical="top" wrapText="1" readingOrder="1"/>
    </xf>
    <xf numFmtId="166" fontId="22" fillId="0" borderId="0" xfId="0" applyNumberFormat="1" applyFont="1" applyFill="1" applyBorder="1" applyAlignment="1">
      <alignment horizontal="right" vertical="center" wrapText="1" readingOrder="1"/>
    </xf>
    <xf numFmtId="0" fontId="15" fillId="0" borderId="29" xfId="0" applyNumberFormat="1" applyFont="1" applyFill="1" applyBorder="1" applyAlignment="1">
      <alignment vertical="top" wrapText="1" readingOrder="1"/>
    </xf>
    <xf numFmtId="0" fontId="12" fillId="0" borderId="30" xfId="0" applyNumberFormat="1" applyFont="1" applyFill="1" applyBorder="1" applyAlignment="1">
      <alignment horizontal="center" vertical="top" wrapText="1" readingOrder="1"/>
    </xf>
    <xf numFmtId="0" fontId="15" fillId="0" borderId="32" xfId="0" applyNumberFormat="1" applyFont="1" applyFill="1" applyBorder="1" applyAlignment="1">
      <alignment vertical="top" wrapText="1" readingOrder="1"/>
    </xf>
    <xf numFmtId="0" fontId="3" fillId="0" borderId="35" xfId="0" applyNumberFormat="1" applyFont="1" applyFill="1" applyBorder="1" applyAlignment="1">
      <alignment vertical="top" wrapText="1" readingOrder="1"/>
    </xf>
    <xf numFmtId="0" fontId="12" fillId="0" borderId="35" xfId="0" applyNumberFormat="1" applyFont="1" applyFill="1" applyBorder="1" applyAlignment="1">
      <alignment horizontal="left" vertical="top" wrapText="1" readingOrder="1"/>
    </xf>
    <xf numFmtId="0" fontId="12" fillId="0" borderId="35" xfId="0" applyNumberFormat="1" applyFont="1" applyFill="1" applyBorder="1" applyAlignment="1">
      <alignment horizontal="right" vertical="top" wrapText="1" readingOrder="1"/>
    </xf>
    <xf numFmtId="0" fontId="12" fillId="0" borderId="34" xfId="0" applyNumberFormat="1" applyFont="1" applyFill="1" applyBorder="1" applyAlignment="1">
      <alignment horizontal="center" vertical="top" wrapText="1" readingOrder="1"/>
    </xf>
    <xf numFmtId="0" fontId="27" fillId="0" borderId="26" xfId="0" applyNumberFormat="1" applyFont="1" applyFill="1" applyBorder="1" applyAlignment="1">
      <alignment vertical="center" wrapText="1" readingOrder="1"/>
    </xf>
    <xf numFmtId="0" fontId="11" fillId="0" borderId="36" xfId="0" applyNumberFormat="1" applyFont="1" applyFill="1" applyBorder="1" applyAlignment="1">
      <alignment horizontal="center" vertical="center" wrapText="1" readingOrder="1"/>
    </xf>
    <xf numFmtId="0" fontId="11" fillId="0" borderId="39" xfId="0" applyNumberFormat="1" applyFont="1" applyFill="1" applyBorder="1" applyAlignment="1">
      <alignment horizontal="center" vertical="center" wrapText="1" readingOrder="1"/>
    </xf>
    <xf numFmtId="0" fontId="3" fillId="0" borderId="40"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75" fontId="3" fillId="0" borderId="5" xfId="0" applyNumberFormat="1" applyFont="1" applyFill="1" applyBorder="1" applyAlignment="1">
      <alignment horizontal="right" vertical="center" wrapText="1" readingOrder="1"/>
    </xf>
    <xf numFmtId="0" fontId="3" fillId="0" borderId="41" xfId="0" applyNumberFormat="1" applyFont="1" applyFill="1" applyBorder="1" applyAlignment="1">
      <alignment horizontal="right" vertical="center" wrapText="1" readingOrder="1"/>
    </xf>
    <xf numFmtId="178"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horizontal="right" vertical="center" wrapText="1" readingOrder="1"/>
    </xf>
    <xf numFmtId="0" fontId="11" fillId="0" borderId="40"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2" xfId="0" applyNumberFormat="1" applyFont="1" applyFill="1" applyBorder="1" applyAlignment="1">
      <alignment vertical="center" wrapText="1" readingOrder="1"/>
    </xf>
    <xf numFmtId="0" fontId="3" fillId="0" borderId="43" xfId="0" applyNumberFormat="1" applyFont="1" applyFill="1" applyBorder="1" applyAlignment="1">
      <alignment horizontal="right" vertical="center" wrapText="1" readingOrder="1"/>
    </xf>
    <xf numFmtId="0" fontId="11" fillId="0" borderId="46" xfId="0" applyNumberFormat="1" applyFont="1" applyFill="1" applyBorder="1" applyAlignment="1">
      <alignment horizontal="right" vertical="center" wrapText="1" readingOrder="1"/>
    </xf>
    <xf numFmtId="0" fontId="11" fillId="0" borderId="47" xfId="0" applyNumberFormat="1" applyFont="1" applyFill="1" applyBorder="1" applyAlignment="1">
      <alignment vertical="center" wrapText="1" readingOrder="1"/>
    </xf>
    <xf numFmtId="0" fontId="3" fillId="0" borderId="48" xfId="0" applyNumberFormat="1" applyFont="1" applyFill="1" applyBorder="1" applyAlignment="1">
      <alignment horizontal="right" vertical="center" wrapText="1" readingOrder="1"/>
    </xf>
    <xf numFmtId="0" fontId="11" fillId="0" borderId="50" xfId="0" applyNumberFormat="1" applyFont="1" applyFill="1" applyBorder="1" applyAlignment="1">
      <alignment horizontal="right" vertical="center"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left" vertical="top" wrapText="1" readingOrder="1"/>
    </xf>
    <xf numFmtId="0" fontId="11" fillId="2" borderId="0" xfId="0" applyNumberFormat="1" applyFont="1" applyFill="1" applyBorder="1" applyAlignment="1">
      <alignment horizontal="center" vertical="center" wrapText="1" readingOrder="1"/>
    </xf>
    <xf numFmtId="0" fontId="3"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center" wrapText="1" readingOrder="1"/>
    </xf>
    <xf numFmtId="0" fontId="25" fillId="4" borderId="0" xfId="0" applyNumberFormat="1" applyFont="1" applyFill="1" applyBorder="1" applyAlignment="1">
      <alignment horizontal="left" vertical="top" wrapText="1" readingOrder="1"/>
    </xf>
    <xf numFmtId="0" fontId="22" fillId="4" borderId="0" xfId="0" applyNumberFormat="1" applyFont="1" applyFill="1" applyBorder="1" applyAlignment="1">
      <alignment horizontal="left" vertical="top" wrapText="1" readingOrder="1"/>
    </xf>
    <xf numFmtId="0" fontId="30" fillId="0" borderId="0" xfId="0" applyFont="1" applyFill="1" applyBorder="1"/>
    <xf numFmtId="164" fontId="3" fillId="0" borderId="0" xfId="0" applyNumberFormat="1" applyFont="1" applyFill="1" applyBorder="1" applyAlignment="1">
      <alignment horizontal="right" vertical="center" wrapText="1" readingOrder="1"/>
    </xf>
    <xf numFmtId="164" fontId="31" fillId="3" borderId="0" xfId="0" applyNumberFormat="1" applyFont="1" applyFill="1" applyBorder="1" applyAlignment="1">
      <alignment horizontal="right" vertical="center" wrapText="1" readingOrder="1"/>
    </xf>
    <xf numFmtId="166" fontId="31" fillId="3" borderId="0" xfId="0" applyNumberFormat="1" applyFont="1" applyFill="1" applyBorder="1" applyAlignment="1">
      <alignment horizontal="right" vertical="center" wrapText="1" readingOrder="1"/>
    </xf>
    <xf numFmtId="0" fontId="33" fillId="0" borderId="0" xfId="0" applyNumberFormat="1" applyFont="1" applyFill="1" applyBorder="1" applyAlignment="1">
      <alignment horizontal="left" vertical="top" wrapText="1" readingOrder="1"/>
    </xf>
    <xf numFmtId="171" fontId="31" fillId="4" borderId="0" xfId="0" applyNumberFormat="1" applyFont="1" applyFill="1" applyBorder="1" applyAlignment="1">
      <alignment horizontal="right" vertical="center" wrapText="1" readingOrder="1"/>
    </xf>
    <xf numFmtId="170" fontId="31" fillId="4" borderId="0" xfId="0" applyNumberFormat="1" applyFont="1" applyFill="1" applyBorder="1" applyAlignment="1">
      <alignment horizontal="right" vertical="center" wrapText="1" readingOrder="1"/>
    </xf>
    <xf numFmtId="171" fontId="31" fillId="0" borderId="0" xfId="0" applyNumberFormat="1" applyFont="1" applyFill="1" applyBorder="1" applyAlignment="1">
      <alignment horizontal="right" vertical="center" wrapText="1" readingOrder="1"/>
    </xf>
    <xf numFmtId="170" fontId="31" fillId="0" borderId="0" xfId="0" applyNumberFormat="1" applyFont="1" applyFill="1" applyBorder="1" applyAlignment="1">
      <alignment horizontal="right" vertical="center" wrapText="1" readingOrder="1"/>
    </xf>
    <xf numFmtId="171" fontId="31" fillId="3" borderId="0" xfId="0" applyNumberFormat="1" applyFont="1" applyFill="1" applyBorder="1" applyAlignment="1">
      <alignment horizontal="right" vertical="center" wrapText="1" readingOrder="1"/>
    </xf>
    <xf numFmtId="170" fontId="31" fillId="3" borderId="0" xfId="0" applyNumberFormat="1" applyFont="1" applyFill="1" applyBorder="1" applyAlignment="1">
      <alignment horizontal="right" vertical="center" wrapText="1" readingOrder="1"/>
    </xf>
    <xf numFmtId="171" fontId="31" fillId="7" borderId="0" xfId="0" applyNumberFormat="1" applyFont="1" applyFill="1" applyBorder="1" applyAlignment="1">
      <alignment horizontal="right" vertical="center" wrapText="1" readingOrder="1"/>
    </xf>
    <xf numFmtId="170" fontId="31" fillId="7" borderId="0" xfId="0" applyNumberFormat="1" applyFont="1" applyFill="1" applyBorder="1" applyAlignment="1">
      <alignment horizontal="right" vertical="center" wrapText="1" readingOrder="1"/>
    </xf>
    <xf numFmtId="0" fontId="8" fillId="0" borderId="0" xfId="0" applyNumberFormat="1" applyFont="1" applyFill="1" applyBorder="1" applyAlignment="1">
      <alignment wrapText="1" readingOrder="1"/>
    </xf>
    <xf numFmtId="0" fontId="11" fillId="2" borderId="24" xfId="0" applyNumberFormat="1" applyFont="1" applyFill="1" applyBorder="1" applyAlignment="1">
      <alignment horizontal="center" vertical="center" wrapText="1" readingOrder="1"/>
    </xf>
    <xf numFmtId="0" fontId="3" fillId="3" borderId="24" xfId="0" applyNumberFormat="1" applyFont="1" applyFill="1" applyBorder="1" applyAlignment="1">
      <alignment horizontal="center" vertical="center" wrapText="1" readingOrder="1"/>
    </xf>
    <xf numFmtId="0" fontId="3" fillId="0" borderId="24" xfId="0" applyNumberFormat="1" applyFont="1" applyFill="1" applyBorder="1" applyAlignment="1">
      <alignment horizontal="center" vertical="center" wrapText="1" readingOrder="1"/>
    </xf>
    <xf numFmtId="0" fontId="3" fillId="3" borderId="24" xfId="0" applyNumberFormat="1" applyFont="1" applyFill="1" applyBorder="1" applyAlignment="1">
      <alignment horizontal="right" vertical="center" wrapText="1" readingOrder="1"/>
    </xf>
    <xf numFmtId="0" fontId="3" fillId="0" borderId="24" xfId="0" applyNumberFormat="1" applyFont="1" applyFill="1" applyBorder="1" applyAlignment="1">
      <alignment horizontal="right" vertical="center" wrapText="1" readingOrder="1"/>
    </xf>
    <xf numFmtId="170" fontId="3" fillId="3" borderId="24" xfId="0" applyNumberFormat="1" applyFont="1" applyFill="1" applyBorder="1" applyAlignment="1">
      <alignment horizontal="right" vertical="center" wrapText="1" readingOrder="1"/>
    </xf>
    <xf numFmtId="179" fontId="3" fillId="3" borderId="24" xfId="0" applyNumberFormat="1" applyFont="1" applyFill="1" applyBorder="1" applyAlignment="1">
      <alignment horizontal="right" vertical="center" wrapText="1" readingOrder="1"/>
    </xf>
    <xf numFmtId="179" fontId="3" fillId="0" borderId="24" xfId="0" applyNumberFormat="1" applyFont="1" applyFill="1" applyBorder="1" applyAlignment="1">
      <alignment horizontal="right" vertical="center" wrapText="1" readingOrder="1"/>
    </xf>
    <xf numFmtId="0" fontId="2" fillId="2" borderId="0" xfId="0" applyNumberFormat="1" applyFont="1" applyFill="1" applyBorder="1" applyAlignment="1">
      <alignment horizontal="center" vertical="top" wrapText="1" readingOrder="1"/>
    </xf>
    <xf numFmtId="0" fontId="3" fillId="0" borderId="0" xfId="0" applyNumberFormat="1" applyFont="1" applyFill="1" applyBorder="1" applyAlignment="1">
      <alignment wrapText="1" readingOrder="1"/>
    </xf>
    <xf numFmtId="0" fontId="3" fillId="4" borderId="0" xfId="0" applyNumberFormat="1" applyFont="1" applyFill="1" applyBorder="1" applyAlignment="1">
      <alignment horizontal="right" vertical="top" wrapText="1" readingOrder="1"/>
    </xf>
    <xf numFmtId="181" fontId="3" fillId="3" borderId="1" xfId="0" applyNumberFormat="1" applyFont="1" applyFill="1" applyBorder="1" applyAlignment="1">
      <alignment vertical="top" wrapText="1" readingOrder="1"/>
    </xf>
    <xf numFmtId="181" fontId="3" fillId="0" borderId="1" xfId="0" applyNumberFormat="1" applyFont="1" applyFill="1" applyBorder="1" applyAlignment="1">
      <alignment vertical="top" wrapText="1" readingOrder="1"/>
    </xf>
    <xf numFmtId="166" fontId="3" fillId="3" borderId="1" xfId="0" applyNumberFormat="1" applyFont="1" applyFill="1" applyBorder="1" applyAlignment="1">
      <alignment horizontal="right" vertical="top" wrapText="1" readingOrder="1"/>
    </xf>
    <xf numFmtId="170" fontId="3" fillId="3" borderId="1" xfId="0" applyNumberFormat="1" applyFont="1" applyFill="1" applyBorder="1" applyAlignment="1">
      <alignment vertical="top" wrapText="1" readingOrder="1"/>
    </xf>
    <xf numFmtId="170" fontId="3" fillId="0"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1" fillId="2" borderId="1" xfId="0" applyNumberFormat="1" applyFont="1" applyFill="1" applyBorder="1" applyAlignment="1">
      <alignment horizontal="right" vertical="center" wrapText="1" readingOrder="1"/>
    </xf>
    <xf numFmtId="170" fontId="3" fillId="0"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164" fontId="3" fillId="3" borderId="1" xfId="0" applyNumberFormat="1" applyFont="1" applyFill="1" applyBorder="1" applyAlignment="1">
      <alignment horizontal="right" vertical="top"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82" fontId="3" fillId="3" borderId="1" xfId="0" applyNumberFormat="1" applyFont="1" applyFill="1" applyBorder="1" applyAlignment="1">
      <alignment horizontal="right" vertical="top" wrapText="1" readingOrder="1"/>
    </xf>
    <xf numFmtId="182" fontId="3" fillId="0" borderId="1" xfId="0" applyNumberFormat="1" applyFont="1" applyFill="1" applyBorder="1" applyAlignment="1">
      <alignment horizontal="right" vertical="top" wrapText="1" readingOrder="1"/>
    </xf>
    <xf numFmtId="182" fontId="11" fillId="2" borderId="1" xfId="0" applyNumberFormat="1" applyFont="1" applyFill="1" applyBorder="1" applyAlignment="1">
      <alignment horizontal="right"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11" fillId="0" borderId="1" xfId="0" applyNumberFormat="1" applyFont="1" applyFill="1" applyBorder="1" applyAlignment="1">
      <alignment horizontal="center" vertical="center" wrapText="1" readingOrder="1"/>
    </xf>
    <xf numFmtId="170" fontId="12" fillId="0" borderId="1" xfId="0" applyNumberFormat="1" applyFont="1" applyFill="1" applyBorder="1" applyAlignment="1">
      <alignment vertical="top" wrapText="1" readingOrder="1"/>
    </xf>
    <xf numFmtId="170" fontId="11" fillId="2" borderId="1" xfId="0" applyNumberFormat="1" applyFont="1" applyFill="1" applyBorder="1" applyAlignment="1">
      <alignment horizontal="right" vertical="center" wrapText="1" readingOrder="1"/>
    </xf>
    <xf numFmtId="170" fontId="11" fillId="2" borderId="0" xfId="0" applyNumberFormat="1" applyFont="1" applyFill="1" applyBorder="1" applyAlignment="1">
      <alignment horizontal="right" vertical="center" wrapText="1" readingOrder="1"/>
    </xf>
    <xf numFmtId="10" fontId="1" fillId="0" borderId="0" xfId="0" applyNumberFormat="1" applyFont="1" applyFill="1" applyBorder="1"/>
    <xf numFmtId="0" fontId="1" fillId="0" borderId="0" xfId="0" applyFont="1" applyFill="1" applyBorder="1"/>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0" fontId="1" fillId="0" borderId="0" xfId="0" applyFont="1" applyFill="1" applyBorder="1"/>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top"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70" fontId="35" fillId="3" borderId="0" xfId="0" applyNumberFormat="1" applyFont="1" applyFill="1" applyBorder="1" applyAlignment="1">
      <alignment vertical="top"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 fillId="0" borderId="0" xfId="0" applyFont="1" applyFill="1" applyBorder="1"/>
    <xf numFmtId="181" fontId="3" fillId="3" borderId="1" xfId="0" applyNumberFormat="1" applyFont="1" applyFill="1" applyBorder="1" applyAlignment="1">
      <alignment vertical="top" wrapText="1" readingOrder="1"/>
    </xf>
    <xf numFmtId="181" fontId="3" fillId="0" borderId="1" xfId="0" applyNumberFormat="1" applyFont="1" applyFill="1" applyBorder="1" applyAlignment="1">
      <alignment vertical="top" wrapText="1" readingOrder="1"/>
    </xf>
    <xf numFmtId="170" fontId="3" fillId="4" borderId="0" xfId="0" applyNumberFormat="1" applyFont="1" applyFill="1" applyBorder="1" applyAlignment="1">
      <alignment horizontal="right" vertical="center" wrapText="1" readingOrder="1"/>
    </xf>
    <xf numFmtId="166" fontId="3" fillId="3" borderId="1"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horizontal="center" vertical="top" wrapText="1" readingOrder="1"/>
    </xf>
    <xf numFmtId="0" fontId="14"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horizontal="left" vertical="top" wrapText="1" readingOrder="1"/>
    </xf>
    <xf numFmtId="0" fontId="15"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vertical="center"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7" fillId="0"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vertical="top" wrapText="1" readingOrder="1"/>
    </xf>
    <xf numFmtId="0" fontId="11" fillId="2"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11" fillId="2" borderId="52" xfId="0" applyNumberFormat="1" applyFont="1" applyFill="1" applyBorder="1" applyAlignment="1">
      <alignment horizontal="center" vertical="top" wrapText="1" readingOrder="1"/>
    </xf>
    <xf numFmtId="0" fontId="11" fillId="2" borderId="53" xfId="0" applyNumberFormat="1" applyFont="1" applyFill="1" applyBorder="1" applyAlignment="1">
      <alignment horizontal="center" vertical="top" wrapText="1" readingOrder="1"/>
    </xf>
    <xf numFmtId="0" fontId="3" fillId="3" borderId="24" xfId="0" applyNumberFormat="1" applyFont="1" applyFill="1" applyBorder="1" applyAlignment="1">
      <alignment vertical="top" wrapText="1" readingOrder="1"/>
    </xf>
    <xf numFmtId="0" fontId="3" fillId="0" borderId="24" xfId="0" applyNumberFormat="1" applyFont="1" applyFill="1" applyBorder="1" applyAlignment="1">
      <alignment vertical="top" wrapText="1" readingOrder="1"/>
    </xf>
    <xf numFmtId="0" fontId="11" fillId="2" borderId="24" xfId="0" applyNumberFormat="1" applyFont="1" applyFill="1" applyBorder="1" applyAlignment="1">
      <alignment horizontal="left" vertical="center" wrapText="1" readingOrder="1"/>
    </xf>
    <xf numFmtId="0" fontId="11" fillId="2" borderId="1" xfId="0" applyNumberFormat="1" applyFont="1" applyFill="1" applyBorder="1" applyAlignment="1">
      <alignment horizontal="left" vertical="center" wrapText="1" readingOrder="1"/>
    </xf>
    <xf numFmtId="170" fontId="11" fillId="2"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vertical="top" wrapText="1" readingOrder="1"/>
    </xf>
    <xf numFmtId="170" fontId="3" fillId="0" borderId="1" xfId="0" applyNumberFormat="1" applyFont="1" applyFill="1" applyBorder="1" applyAlignment="1">
      <alignment vertical="top" wrapText="1" readingOrder="1"/>
    </xf>
    <xf numFmtId="0" fontId="3" fillId="3" borderId="1" xfId="0" applyNumberFormat="1" applyFont="1" applyFill="1" applyBorder="1" applyAlignment="1">
      <alignment vertical="top" wrapText="1" readingOrder="1"/>
    </xf>
    <xf numFmtId="170" fontId="3" fillId="3" borderId="1" xfId="0" applyNumberFormat="1" applyFont="1" applyFill="1" applyBorder="1" applyAlignment="1">
      <alignment vertical="top" wrapText="1" readingOrder="1"/>
    </xf>
    <xf numFmtId="0" fontId="12" fillId="3" borderId="1" xfId="0" applyNumberFormat="1" applyFont="1" applyFill="1" applyBorder="1" applyAlignment="1">
      <alignment vertical="top" wrapText="1" readingOrder="1"/>
    </xf>
    <xf numFmtId="170" fontId="20" fillId="3" borderId="1" xfId="0" applyNumberFormat="1" applyFont="1" applyFill="1" applyBorder="1" applyAlignment="1">
      <alignment vertical="top" wrapText="1" readingOrder="1"/>
    </xf>
    <xf numFmtId="170" fontId="34" fillId="0" borderId="1" xfId="0" applyNumberFormat="1" applyFont="1" applyFill="1" applyBorder="1" applyAlignment="1">
      <alignment vertical="top" wrapText="1"/>
    </xf>
    <xf numFmtId="0" fontId="12" fillId="0" borderId="1" xfId="0" applyNumberFormat="1" applyFont="1" applyFill="1" applyBorder="1" applyAlignment="1">
      <alignment vertical="top" wrapText="1" readingOrder="1"/>
    </xf>
    <xf numFmtId="170" fontId="12" fillId="3" borderId="1" xfId="0" applyNumberFormat="1" applyFont="1" applyFill="1" applyBorder="1" applyAlignment="1">
      <alignment vertical="top" wrapText="1" readingOrder="1"/>
    </xf>
    <xf numFmtId="0" fontId="11"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0" fontId="11" fillId="2" borderId="1" xfId="0" applyNumberFormat="1" applyFont="1" applyFill="1" applyBorder="1" applyAlignment="1">
      <alignment horizontal="center" vertical="center" wrapText="1" readingOrder="1"/>
    </xf>
    <xf numFmtId="165" fontId="3" fillId="0" borderId="1" xfId="0" applyNumberFormat="1" applyFont="1" applyFill="1" applyBorder="1" applyAlignment="1">
      <alignment vertical="top" wrapText="1" readingOrder="1"/>
    </xf>
    <xf numFmtId="0" fontId="3" fillId="3" borderId="1" xfId="0" applyNumberFormat="1" applyFont="1" applyFill="1" applyBorder="1" applyAlignment="1">
      <alignment horizontal="right" vertical="top" wrapText="1" readingOrder="1"/>
    </xf>
    <xf numFmtId="0" fontId="3" fillId="0" borderId="0" xfId="0" applyNumberFormat="1" applyFont="1" applyFill="1" applyBorder="1" applyAlignment="1">
      <alignment wrapText="1" readingOrder="1"/>
    </xf>
    <xf numFmtId="182" fontId="3" fillId="0" borderId="1" xfId="0" applyNumberFormat="1" applyFont="1" applyFill="1" applyBorder="1" applyAlignment="1">
      <alignment horizontal="right" vertical="top" wrapText="1" readingOrder="1"/>
    </xf>
    <xf numFmtId="182" fontId="11" fillId="2" borderId="1" xfId="0" applyNumberFormat="1" applyFont="1" applyFill="1" applyBorder="1" applyAlignment="1">
      <alignment horizontal="right" vertical="center"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82" fontId="3" fillId="3"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164" fontId="3" fillId="3"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0" fontId="11" fillId="2" borderId="1" xfId="0" applyNumberFormat="1" applyFont="1" applyFill="1" applyBorder="1" applyAlignment="1">
      <alignment vertical="center" wrapText="1" readingOrder="1"/>
    </xf>
    <xf numFmtId="166" fontId="11" fillId="2" borderId="1" xfId="0" applyNumberFormat="1" applyFont="1" applyFill="1" applyBorder="1" applyAlignment="1">
      <alignment horizontal="right" vertical="center" wrapText="1" readingOrder="1"/>
    </xf>
    <xf numFmtId="181" fontId="3" fillId="3" borderId="1" xfId="0" applyNumberFormat="1" applyFont="1" applyFill="1" applyBorder="1" applyAlignment="1">
      <alignment vertical="top"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Fill="1" applyBorder="1" applyAlignment="1">
      <alignment horizontal="right" vertical="top" wrapText="1" readingOrder="1"/>
    </xf>
    <xf numFmtId="0" fontId="3" fillId="4"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Fill="1" applyBorder="1" applyAlignment="1">
      <alignment vertical="top" wrapText="1" readingOrder="1"/>
    </xf>
    <xf numFmtId="166" fontId="3" fillId="3" borderId="1" xfId="0" applyNumberFormat="1" applyFont="1" applyFill="1" applyBorder="1" applyAlignment="1">
      <alignment horizontal="right" vertical="top" wrapText="1" readingOrder="1"/>
    </xf>
    <xf numFmtId="181" fontId="3" fillId="0" borderId="1" xfId="0" applyNumberFormat="1" applyFont="1" applyFill="1" applyBorder="1" applyAlignment="1">
      <alignment vertical="top" wrapText="1" readingOrder="1"/>
    </xf>
    <xf numFmtId="0" fontId="3" fillId="3" borderId="24" xfId="0" applyNumberFormat="1" applyFont="1" applyFill="1" applyBorder="1" applyAlignment="1">
      <alignment horizontal="left" vertical="top" wrapText="1" readingOrder="1"/>
    </xf>
    <xf numFmtId="0" fontId="3" fillId="3" borderId="24" xfId="0" applyNumberFormat="1" applyFont="1" applyFill="1" applyBorder="1" applyAlignment="1">
      <alignment horizontal="right" vertical="top" wrapText="1" readingOrder="1"/>
    </xf>
    <xf numFmtId="0" fontId="3" fillId="4" borderId="0" xfId="0" applyNumberFormat="1" applyFont="1" applyFill="1" applyBorder="1" applyAlignment="1">
      <alignment horizontal="right" vertical="top" wrapText="1" readingOrder="1"/>
    </xf>
    <xf numFmtId="0" fontId="3" fillId="4" borderId="24" xfId="0" applyNumberFormat="1" applyFont="1" applyFill="1" applyBorder="1" applyAlignment="1">
      <alignment horizontal="left" vertical="top" wrapText="1" readingOrder="1"/>
    </xf>
    <xf numFmtId="179" fontId="3" fillId="4" borderId="24" xfId="0" applyNumberFormat="1" applyFont="1" applyFill="1" applyBorder="1" applyAlignment="1">
      <alignment horizontal="right" vertical="top" wrapText="1" readingOrder="1"/>
    </xf>
    <xf numFmtId="177" fontId="3" fillId="4" borderId="24" xfId="0" applyNumberFormat="1" applyFont="1" applyFill="1" applyBorder="1" applyAlignment="1">
      <alignment horizontal="right" vertical="top" wrapText="1" readingOrder="1"/>
    </xf>
    <xf numFmtId="180" fontId="3" fillId="3" borderId="24" xfId="0" applyNumberFormat="1" applyFont="1" applyFill="1" applyBorder="1" applyAlignment="1">
      <alignment horizontal="right" vertical="top" wrapText="1" readingOrder="1"/>
    </xf>
    <xf numFmtId="0" fontId="3" fillId="4" borderId="24" xfId="0" applyNumberFormat="1" applyFont="1" applyFill="1" applyBorder="1" applyAlignment="1">
      <alignment horizontal="right" vertical="top" wrapText="1" readingOrder="1"/>
    </xf>
    <xf numFmtId="0" fontId="4"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horizontal="right" vertical="top" wrapText="1" readingOrder="1"/>
    </xf>
    <xf numFmtId="0" fontId="8" fillId="0" borderId="0" xfId="0" applyNumberFormat="1" applyFont="1" applyFill="1" applyBorder="1" applyAlignment="1">
      <alignment wrapText="1" readingOrder="1"/>
    </xf>
    <xf numFmtId="0" fontId="3" fillId="0" borderId="0"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2" fillId="4" borderId="5"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center" wrapText="1" readingOrder="1"/>
    </xf>
    <xf numFmtId="0" fontId="3" fillId="4" borderId="1" xfId="0" applyNumberFormat="1" applyFont="1" applyFill="1" applyBorder="1" applyAlignment="1">
      <alignment vertical="center" wrapText="1" readingOrder="1"/>
    </xf>
    <xf numFmtId="0" fontId="3" fillId="3" borderId="1" xfId="0" applyNumberFormat="1" applyFont="1" applyFill="1" applyBorder="1" applyAlignment="1">
      <alignment vertical="center"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3" borderId="5" xfId="0" applyNumberFormat="1" applyFont="1" applyFill="1" applyBorder="1" applyAlignment="1">
      <alignment horizontal="left"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0" fontId="22"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3"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4" borderId="16"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NumberFormat="1" applyFont="1" applyFill="1" applyBorder="1" applyAlignment="1">
      <alignment vertical="center" wrapText="1" readingOrder="1"/>
    </xf>
    <xf numFmtId="171"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1"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1"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1"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3" fillId="4" borderId="5" xfId="0" applyNumberFormat="1" applyFont="1" applyFill="1" applyBorder="1" applyAlignment="1">
      <alignment vertical="center" wrapText="1" readingOrder="1"/>
    </xf>
    <xf numFmtId="171" fontId="3" fillId="4" borderId="5" xfId="0" applyNumberFormat="1" applyFont="1" applyFill="1" applyBorder="1" applyAlignment="1">
      <alignment vertical="center" wrapText="1" readingOrder="1"/>
    </xf>
    <xf numFmtId="172" fontId="3" fillId="4" borderId="5" xfId="0" applyNumberFormat="1" applyFont="1" applyFill="1" applyBorder="1" applyAlignment="1">
      <alignment horizontal="right" vertical="center" wrapText="1" readingOrder="1"/>
    </xf>
    <xf numFmtId="172" fontId="3" fillId="3" borderId="5" xfId="0" applyNumberFormat="1" applyFont="1" applyFill="1" applyBorder="1" applyAlignment="1">
      <alignment horizontal="right" vertical="center" wrapText="1" readingOrder="1"/>
    </xf>
    <xf numFmtId="0" fontId="11" fillId="2" borderId="5" xfId="0" applyNumberFormat="1" applyFont="1" applyFill="1" applyBorder="1" applyAlignment="1">
      <alignment vertical="center" wrapText="1" readingOrder="1"/>
    </xf>
    <xf numFmtId="0" fontId="12" fillId="0" borderId="0" xfId="0" applyNumberFormat="1" applyFont="1" applyFill="1" applyBorder="1" applyAlignment="1">
      <alignment horizontal="center" vertical="top" wrapText="1" readingOrder="1"/>
    </xf>
    <xf numFmtId="173"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171" fontId="11" fillId="2" borderId="5" xfId="0" applyNumberFormat="1" applyFont="1" applyFill="1" applyBorder="1" applyAlignment="1">
      <alignment vertical="center" wrapText="1" readingOrder="1"/>
    </xf>
    <xf numFmtId="172"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1" fillId="2" borderId="0" xfId="0" applyNumberFormat="1" applyFont="1" applyFill="1" applyBorder="1" applyAlignment="1">
      <alignment horizontal="center" vertical="center" wrapText="1" readingOrder="1"/>
    </xf>
    <xf numFmtId="0" fontId="11" fillId="2" borderId="6" xfId="0" applyNumberFormat="1" applyFont="1" applyFill="1" applyBorder="1" applyAlignment="1">
      <alignment horizontal="left" vertical="center" wrapText="1" readingOrder="1"/>
    </xf>
    <xf numFmtId="171"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1"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6" borderId="5" xfId="0" applyNumberFormat="1" applyFont="1" applyFill="1" applyBorder="1" applyAlignment="1">
      <alignment horizontal="center" vertical="center" wrapText="1" readingOrder="1"/>
    </xf>
    <xf numFmtId="171" fontId="31" fillId="0" borderId="0" xfId="0" applyNumberFormat="1" applyFont="1" applyFill="1" applyBorder="1" applyAlignment="1">
      <alignment horizontal="right" vertical="center" wrapText="1" readingOrder="1"/>
    </xf>
    <xf numFmtId="0" fontId="30" fillId="0" borderId="0" xfId="0" applyFont="1" applyFill="1" applyBorder="1"/>
    <xf numFmtId="0" fontId="31" fillId="3" borderId="0" xfId="0" applyNumberFormat="1" applyFont="1" applyFill="1" applyBorder="1" applyAlignment="1">
      <alignment horizontal="left" vertical="center" wrapText="1" readingOrder="1"/>
    </xf>
    <xf numFmtId="171" fontId="31" fillId="7" borderId="0" xfId="0" applyNumberFormat="1" applyFont="1" applyFill="1" applyBorder="1" applyAlignment="1">
      <alignment horizontal="right" vertical="center" wrapText="1" readingOrder="1"/>
    </xf>
    <xf numFmtId="170" fontId="31" fillId="7" borderId="0" xfId="0" applyNumberFormat="1" applyFont="1" applyFill="1" applyBorder="1" applyAlignment="1">
      <alignment horizontal="right" vertical="center" wrapText="1" readingOrder="1"/>
    </xf>
    <xf numFmtId="0" fontId="31" fillId="4" borderId="0" xfId="0" applyNumberFormat="1" applyFont="1" applyFill="1" applyBorder="1" applyAlignment="1">
      <alignment horizontal="left" vertical="center" wrapText="1" readingOrder="1"/>
    </xf>
    <xf numFmtId="170" fontId="31" fillId="0"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center" wrapText="1" readingOrder="1"/>
    </xf>
    <xf numFmtId="171"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1" fontId="3" fillId="3" borderId="5" xfId="0" applyNumberFormat="1" applyFont="1" applyFill="1" applyBorder="1" applyAlignment="1">
      <alignment horizontal="right" vertical="center" wrapText="1" readingOrder="1"/>
    </xf>
    <xf numFmtId="171" fontId="3" fillId="4" borderId="5" xfId="0" applyNumberFormat="1" applyFont="1" applyFill="1" applyBorder="1" applyAlignment="1">
      <alignment horizontal="right" vertical="center" wrapText="1" readingOrder="1"/>
    </xf>
    <xf numFmtId="0" fontId="11" fillId="2" borderId="11" xfId="0" applyNumberFormat="1" applyFont="1" applyFill="1" applyBorder="1" applyAlignment="1">
      <alignment horizontal="left" vertical="center" wrapText="1" readingOrder="1"/>
    </xf>
    <xf numFmtId="0" fontId="1" fillId="0" borderId="19" xfId="0" applyNumberFormat="1" applyFont="1" applyFill="1" applyBorder="1" applyAlignment="1">
      <alignment vertical="top" wrapText="1"/>
    </xf>
    <xf numFmtId="0" fontId="1" fillId="0" borderId="20"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31" fillId="4" borderId="5" xfId="0" applyNumberFormat="1" applyFont="1" applyFill="1" applyBorder="1" applyAlignment="1">
      <alignment vertical="center" wrapText="1" readingOrder="1"/>
    </xf>
    <xf numFmtId="0" fontId="30" fillId="0" borderId="6" xfId="0" applyNumberFormat="1" applyFont="1" applyFill="1" applyBorder="1" applyAlignment="1">
      <alignment vertical="top" wrapText="1"/>
    </xf>
    <xf numFmtId="0" fontId="30" fillId="0" borderId="7" xfId="0" applyNumberFormat="1" applyFont="1" applyFill="1" applyBorder="1" applyAlignment="1">
      <alignment vertical="top" wrapText="1"/>
    </xf>
    <xf numFmtId="170" fontId="3" fillId="4" borderId="5"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0" fontId="1" fillId="4" borderId="21" xfId="0" applyNumberFormat="1" applyFont="1" applyFill="1" applyBorder="1" applyAlignment="1">
      <alignment vertical="top" wrapText="1"/>
    </xf>
    <xf numFmtId="0" fontId="1" fillId="0"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2" fillId="0" borderId="0" xfId="0" applyNumberFormat="1" applyFont="1" applyFill="1" applyBorder="1" applyAlignment="1">
      <alignment horizontal="left" vertical="center" wrapText="1" readingOrder="1"/>
    </xf>
    <xf numFmtId="164" fontId="3" fillId="3" borderId="0" xfId="0" applyNumberFormat="1" applyFont="1" applyFill="1" applyBorder="1" applyAlignment="1">
      <alignment horizontal="right" vertical="top" wrapText="1" readingOrder="1"/>
    </xf>
    <xf numFmtId="174"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4"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0" fontId="11" fillId="0" borderId="0"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top" wrapText="1" readingOrder="1"/>
    </xf>
    <xf numFmtId="166" fontId="31" fillId="4" borderId="51" xfId="0" applyNumberFormat="1" applyFont="1" applyFill="1" applyBorder="1" applyAlignment="1">
      <alignment horizontal="right" vertical="center" wrapText="1" readingOrder="1"/>
    </xf>
    <xf numFmtId="0" fontId="30" fillId="0" borderId="51" xfId="0" applyFont="1" applyFill="1" applyBorder="1"/>
    <xf numFmtId="167" fontId="31" fillId="4" borderId="51" xfId="0" applyNumberFormat="1" applyFont="1" applyFill="1" applyBorder="1" applyAlignment="1">
      <alignment horizontal="right" vertical="center" wrapText="1" readingOrder="1"/>
    </xf>
    <xf numFmtId="0" fontId="31" fillId="4" borderId="51" xfId="0" applyNumberFormat="1" applyFont="1" applyFill="1" applyBorder="1" applyAlignment="1">
      <alignment horizontal="left" vertical="top" wrapText="1" readingOrder="1"/>
    </xf>
    <xf numFmtId="164" fontId="31" fillId="4" borderId="51" xfId="0" applyNumberFormat="1" applyFont="1" applyFill="1" applyBorder="1" applyAlignment="1">
      <alignment horizontal="right" vertical="top" wrapText="1" readingOrder="1"/>
    </xf>
    <xf numFmtId="174" fontId="31" fillId="4" borderId="51" xfId="0" applyNumberFormat="1" applyFont="1" applyFill="1" applyBorder="1" applyAlignment="1">
      <alignment horizontal="right" vertical="top" wrapText="1" readingOrder="1"/>
    </xf>
    <xf numFmtId="166" fontId="31" fillId="4" borderId="51" xfId="0" applyNumberFormat="1" applyFont="1" applyFill="1" applyBorder="1" applyAlignment="1">
      <alignment horizontal="right" vertical="top" wrapText="1" readingOrder="1"/>
    </xf>
    <xf numFmtId="165" fontId="31" fillId="4" borderId="51" xfId="0" applyNumberFormat="1" applyFont="1" applyFill="1" applyBorder="1" applyAlignment="1">
      <alignment horizontal="right" vertical="top" wrapText="1" readingOrder="1"/>
    </xf>
    <xf numFmtId="166" fontId="31" fillId="7" borderId="0" xfId="0" applyNumberFormat="1" applyFont="1" applyFill="1" applyBorder="1" applyAlignment="1">
      <alignment horizontal="right" vertical="center" wrapText="1" readingOrder="1"/>
    </xf>
    <xf numFmtId="167" fontId="31" fillId="7" borderId="0" xfId="0" applyNumberFormat="1" applyFont="1" applyFill="1" applyBorder="1" applyAlignment="1">
      <alignment horizontal="right" vertical="center" wrapText="1" readingOrder="1"/>
    </xf>
    <xf numFmtId="0" fontId="31" fillId="3" borderId="0" xfId="0" applyNumberFormat="1" applyFont="1" applyFill="1" applyBorder="1" applyAlignment="1">
      <alignment horizontal="left" vertical="top" wrapText="1" readingOrder="1"/>
    </xf>
    <xf numFmtId="164" fontId="31" fillId="3" borderId="0" xfId="0" applyNumberFormat="1" applyFont="1" applyFill="1" applyBorder="1" applyAlignment="1">
      <alignment horizontal="right" vertical="top" wrapText="1" readingOrder="1"/>
    </xf>
    <xf numFmtId="174" fontId="31" fillId="3" borderId="0" xfId="0" applyNumberFormat="1" applyFont="1" applyFill="1" applyBorder="1" applyAlignment="1">
      <alignment horizontal="right" vertical="top" wrapText="1" readingOrder="1"/>
    </xf>
    <xf numFmtId="166" fontId="31" fillId="3" borderId="0" xfId="0" applyNumberFormat="1" applyFont="1" applyFill="1" applyBorder="1" applyAlignment="1">
      <alignment horizontal="right" vertical="top" wrapText="1" readingOrder="1"/>
    </xf>
    <xf numFmtId="165" fontId="31" fillId="3" borderId="0" xfId="0" applyNumberFormat="1" applyFont="1" applyFill="1" applyBorder="1" applyAlignment="1">
      <alignment horizontal="right" vertical="top" wrapText="1" readingOrder="1"/>
    </xf>
    <xf numFmtId="166" fontId="31" fillId="4" borderId="0" xfId="0" applyNumberFormat="1" applyFont="1" applyFill="1" applyBorder="1" applyAlignment="1">
      <alignment horizontal="right" vertical="top" wrapText="1" readingOrder="1"/>
    </xf>
    <xf numFmtId="167" fontId="31" fillId="4" borderId="0" xfId="0" applyNumberFormat="1" applyFont="1" applyFill="1" applyBorder="1" applyAlignment="1">
      <alignment horizontal="right" vertical="center" wrapText="1" readingOrder="1"/>
    </xf>
    <xf numFmtId="166" fontId="31" fillId="4" borderId="0" xfId="0" applyNumberFormat="1" applyFont="1" applyFill="1" applyBorder="1" applyAlignment="1">
      <alignment horizontal="right" vertical="center" wrapText="1" readingOrder="1"/>
    </xf>
    <xf numFmtId="0" fontId="31" fillId="4" borderId="0" xfId="0" applyNumberFormat="1" applyFont="1" applyFill="1" applyBorder="1" applyAlignment="1">
      <alignment horizontal="left" vertical="top" wrapText="1" readingOrder="1"/>
    </xf>
    <xf numFmtId="164" fontId="31" fillId="4" borderId="0" xfId="0" applyNumberFormat="1" applyFont="1" applyFill="1" applyBorder="1" applyAlignment="1">
      <alignment horizontal="right" vertical="top" wrapText="1" readingOrder="1"/>
    </xf>
    <xf numFmtId="174" fontId="31" fillId="4" borderId="0" xfId="0" applyNumberFormat="1" applyFont="1" applyFill="1" applyBorder="1" applyAlignment="1">
      <alignment horizontal="right" vertical="top" wrapText="1" readingOrder="1"/>
    </xf>
    <xf numFmtId="165" fontId="31" fillId="4" borderId="0" xfId="0" applyNumberFormat="1" applyFont="1" applyFill="1" applyBorder="1" applyAlignment="1">
      <alignment horizontal="right" vertical="top" wrapText="1" readingOrder="1"/>
    </xf>
    <xf numFmtId="165" fontId="32" fillId="2" borderId="6" xfId="0" applyNumberFormat="1" applyFont="1" applyFill="1" applyBorder="1" applyAlignment="1">
      <alignment horizontal="right" vertical="top" wrapText="1" readingOrder="1"/>
    </xf>
    <xf numFmtId="166" fontId="32" fillId="2" borderId="6" xfId="0" applyNumberFormat="1" applyFont="1" applyFill="1" applyBorder="1" applyAlignment="1">
      <alignment horizontal="right" vertical="top" wrapText="1" readingOrder="1"/>
    </xf>
    <xf numFmtId="167" fontId="32" fillId="6" borderId="6" xfId="0" applyNumberFormat="1" applyFont="1" applyFill="1" applyBorder="1" applyAlignment="1">
      <alignment horizontal="right" vertical="center" wrapText="1" readingOrder="1"/>
    </xf>
    <xf numFmtId="166" fontId="32" fillId="6" borderId="6" xfId="0" applyNumberFormat="1" applyFont="1" applyFill="1" applyBorder="1" applyAlignment="1">
      <alignment horizontal="right" vertical="center" wrapText="1" readingOrder="1"/>
    </xf>
    <xf numFmtId="0" fontId="32" fillId="2" borderId="6" xfId="0" applyNumberFormat="1" applyFont="1" applyFill="1" applyBorder="1" applyAlignment="1">
      <alignment horizontal="left" vertical="top" wrapText="1" readingOrder="1"/>
    </xf>
    <xf numFmtId="164" fontId="32" fillId="2" borderId="6" xfId="0" applyNumberFormat="1" applyFont="1" applyFill="1" applyBorder="1" applyAlignment="1">
      <alignment horizontal="right" vertical="top" wrapText="1" readingOrder="1"/>
    </xf>
    <xf numFmtId="0" fontId="31" fillId="0" borderId="0" xfId="0" applyNumberFormat="1" applyFont="1" applyFill="1" applyBorder="1" applyAlignment="1">
      <alignment horizontal="left" vertical="top" wrapText="1" readingOrder="1"/>
    </xf>
    <xf numFmtId="0" fontId="2" fillId="4" borderId="0" xfId="0" applyNumberFormat="1" applyFont="1" applyFill="1" applyBorder="1" applyAlignment="1">
      <alignment horizontal="center" vertical="top" wrapText="1" readingOrder="1"/>
    </xf>
    <xf numFmtId="167" fontId="3" fillId="3" borderId="0" xfId="0" applyNumberFormat="1" applyFont="1" applyFill="1" applyBorder="1" applyAlignment="1">
      <alignment vertical="top" wrapText="1" readingOrder="1"/>
    </xf>
    <xf numFmtId="166" fontId="20" fillId="3" borderId="0"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20"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166" fontId="8" fillId="3"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66" fontId="8" fillId="4" borderId="5" xfId="0" applyNumberFormat="1" applyFont="1" applyFill="1" applyBorder="1" applyAlignment="1">
      <alignment horizontal="right" vertical="top" wrapText="1" readingOrder="1"/>
    </xf>
    <xf numFmtId="0" fontId="11" fillId="0" borderId="0" xfId="0" applyNumberFormat="1" applyFont="1" applyFill="1" applyBorder="1" applyAlignment="1">
      <alignment horizontal="left" vertical="top" wrapText="1" readingOrder="1"/>
    </xf>
    <xf numFmtId="0" fontId="11" fillId="2" borderId="11" xfId="0" applyNumberFormat="1" applyFont="1" applyFill="1" applyBorder="1" applyAlignment="1">
      <alignment horizontal="center" wrapText="1" readingOrder="1"/>
    </xf>
    <xf numFmtId="0" fontId="11" fillId="2" borderId="24" xfId="0" applyNumberFormat="1" applyFont="1" applyFill="1" applyBorder="1" applyAlignment="1">
      <alignment horizontal="center" vertical="top" wrapText="1" readingOrder="1"/>
    </xf>
    <xf numFmtId="0" fontId="15"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1" xfId="0" applyNumberFormat="1" applyFont="1" applyFill="1" applyBorder="1" applyAlignment="1">
      <alignment horizontal="center" vertical="top" wrapText="1" readingOrder="1"/>
    </xf>
    <xf numFmtId="0" fontId="11" fillId="2" borderId="25" xfId="0" applyNumberFormat="1" applyFont="1" applyFill="1" applyBorder="1" applyAlignment="1">
      <alignment vertical="top" wrapText="1" readingOrder="1"/>
    </xf>
    <xf numFmtId="0" fontId="3" fillId="3" borderId="25" xfId="0" applyNumberFormat="1" applyFont="1" applyFill="1" applyBorder="1" applyAlignment="1">
      <alignment vertical="top" wrapText="1" readingOrder="1"/>
    </xf>
    <xf numFmtId="0" fontId="3" fillId="0" borderId="25" xfId="0" applyNumberFormat="1" applyFont="1" applyFill="1" applyBorder="1" applyAlignment="1">
      <alignment vertical="top" wrapText="1" readingOrder="1"/>
    </xf>
    <xf numFmtId="0" fontId="22" fillId="4" borderId="0" xfId="0" applyNumberFormat="1" applyFont="1" applyFill="1" applyBorder="1" applyAlignment="1">
      <alignment horizontal="left" vertical="top" wrapText="1" readingOrder="1"/>
    </xf>
    <xf numFmtId="0" fontId="26" fillId="4" borderId="0" xfId="0" applyNumberFormat="1" applyFont="1" applyFill="1" applyBorder="1" applyAlignment="1">
      <alignment horizontal="left" vertical="top" wrapText="1" readingOrder="1"/>
    </xf>
    <xf numFmtId="0" fontId="25" fillId="4" borderId="0" xfId="0" applyNumberFormat="1" applyFont="1" applyFill="1" applyBorder="1" applyAlignment="1">
      <alignment horizontal="left" vertical="top" wrapText="1" readingOrder="1"/>
    </xf>
    <xf numFmtId="0" fontId="25" fillId="4" borderId="27" xfId="0" applyNumberFormat="1" applyFont="1" applyFill="1" applyBorder="1" applyAlignment="1">
      <alignment horizontal="left" vertical="top" wrapText="1" readingOrder="1"/>
    </xf>
    <xf numFmtId="0" fontId="1" fillId="0" borderId="27" xfId="0" applyNumberFormat="1" applyFont="1" applyFill="1" applyBorder="1" applyAlignment="1">
      <alignment vertical="top" wrapText="1"/>
    </xf>
    <xf numFmtId="0" fontId="3" fillId="0" borderId="0" xfId="0" applyNumberFormat="1" applyFont="1" applyFill="1" applyBorder="1" applyAlignment="1">
      <alignment vertical="center" wrapText="1" readingOrder="1"/>
    </xf>
    <xf numFmtId="0" fontId="3" fillId="4" borderId="13" xfId="0" applyNumberFormat="1" applyFont="1" applyFill="1" applyBorder="1" applyAlignment="1">
      <alignment horizontal="left" vertical="top" wrapText="1" readingOrder="1"/>
    </xf>
    <xf numFmtId="0" fontId="25" fillId="4" borderId="14" xfId="0" applyNumberFormat="1" applyFont="1" applyFill="1" applyBorder="1" applyAlignment="1">
      <alignment horizontal="left" vertical="top" wrapText="1" readingOrder="1"/>
    </xf>
    <xf numFmtId="0" fontId="25" fillId="4" borderId="33" xfId="0" applyNumberFormat="1" applyFont="1" applyFill="1" applyBorder="1" applyAlignment="1">
      <alignment horizontal="left" vertical="top" wrapText="1" readingOrder="1"/>
    </xf>
    <xf numFmtId="0" fontId="1" fillId="0" borderId="33" xfId="0" applyNumberFormat="1" applyFont="1" applyFill="1" applyBorder="1" applyAlignment="1">
      <alignment vertical="top" wrapText="1"/>
    </xf>
    <xf numFmtId="0" fontId="3" fillId="0" borderId="0" xfId="0" applyNumberFormat="1" applyFont="1" applyFill="1" applyBorder="1" applyAlignment="1">
      <alignment horizontal="left" vertical="center" wrapText="1" readingOrder="1"/>
    </xf>
    <xf numFmtId="0" fontId="22" fillId="0" borderId="0" xfId="0" applyNumberFormat="1" applyFont="1" applyFill="1" applyBorder="1" applyAlignment="1">
      <alignment horizontal="left" vertical="top" wrapText="1" readingOrder="1"/>
    </xf>
    <xf numFmtId="0" fontId="3" fillId="0" borderId="35" xfId="0" applyNumberFormat="1" applyFont="1" applyFill="1" applyBorder="1" applyAlignment="1">
      <alignment vertical="top" wrapText="1" readingOrder="1"/>
    </xf>
    <xf numFmtId="0" fontId="1" fillId="0" borderId="35" xfId="0" applyNumberFormat="1" applyFont="1" applyFill="1" applyBorder="1" applyAlignment="1">
      <alignment vertical="top" wrapText="1"/>
    </xf>
    <xf numFmtId="0" fontId="25" fillId="0" borderId="36" xfId="0" applyNumberFormat="1" applyFont="1" applyFill="1" applyBorder="1" applyAlignment="1">
      <alignment horizontal="left" vertical="center" wrapText="1" readingOrder="1"/>
    </xf>
    <xf numFmtId="0" fontId="1" fillId="0" borderId="37" xfId="0" applyNumberFormat="1" applyFont="1" applyFill="1" applyBorder="1" applyAlignment="1">
      <alignment vertical="top" wrapText="1"/>
    </xf>
    <xf numFmtId="0" fontId="1" fillId="0" borderId="38" xfId="0" applyNumberFormat="1" applyFont="1" applyFill="1" applyBorder="1" applyAlignment="1">
      <alignment vertical="top" wrapText="1"/>
    </xf>
    <xf numFmtId="0" fontId="3" fillId="0" borderId="43" xfId="0" applyNumberFormat="1" applyFont="1" applyFill="1" applyBorder="1" applyAlignment="1">
      <alignment vertical="center" wrapText="1" readingOrder="1"/>
    </xf>
    <xf numFmtId="0" fontId="1" fillId="0" borderId="44" xfId="0" applyNumberFormat="1" applyFont="1" applyFill="1" applyBorder="1" applyAlignment="1">
      <alignment vertical="top" wrapText="1"/>
    </xf>
    <xf numFmtId="0" fontId="1" fillId="0" borderId="45" xfId="0" applyNumberFormat="1" applyFont="1" applyFill="1" applyBorder="1" applyAlignment="1">
      <alignment vertical="top" wrapText="1"/>
    </xf>
    <xf numFmtId="0" fontId="3" fillId="0" borderId="48" xfId="0" applyNumberFormat="1" applyFont="1" applyFill="1" applyBorder="1" applyAlignment="1">
      <alignment vertical="center" wrapText="1" readingOrder="1"/>
    </xf>
    <xf numFmtId="0" fontId="1" fillId="0" borderId="49" xfId="0" applyNumberFormat="1" applyFont="1" applyFill="1" applyBorder="1" applyAlignment="1">
      <alignment vertical="top" wrapText="1"/>
    </xf>
    <xf numFmtId="0" fontId="1" fillId="0" borderId="47" xfId="0" applyNumberFormat="1" applyFont="1" applyFill="1" applyBorder="1" applyAlignment="1">
      <alignment vertical="top" wrapText="1"/>
    </xf>
    <xf numFmtId="166" fontId="31" fillId="4" borderId="54" xfId="0" applyNumberFormat="1" applyFont="1" applyFill="1" applyBorder="1" applyAlignment="1">
      <alignment horizontal="righ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1697101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1811337</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1759077</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809548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631088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631088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631088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1732330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1729816</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1746732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1342491</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65786</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275463</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158877</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1701469</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1705584</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1705584</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1707642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1705584</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1707642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1707642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272948</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1709445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1607362</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1822635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1707324</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1822635</xdr:colOff>
      <xdr:row>2</xdr:row>
      <xdr:rowOff>228600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1734210</xdr:colOff>
      <xdr:row>2</xdr:row>
      <xdr:rowOff>228600</xdr:rowOff>
    </xdr:to>
    <xdr:pic>
      <xdr:nvPicPr>
        <xdr:cNvPr id="2" name="Picture 1"/>
        <xdr:cNvPicPr/>
      </xdr:nvPicPr>
      <xdr:blipFill>
        <a:blip xmlns:r="http://schemas.openxmlformats.org/officeDocument/2006/relationships" r:embed="rId1" cstate="print"/>
        <a:stretch>
          <a:fillRect/>
        </a:stretch>
      </xdr:blipFill>
      <xdr:spPr>
        <a:xfrm>
          <a:off x="0" y="0"/>
          <a:ext cx="1819935"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election sqref="A1:B3"/>
    </sheetView>
  </sheetViews>
  <sheetFormatPr defaultRowHeight="15" x14ac:dyDescent="0.25"/>
  <cols>
    <col min="1" max="1" width="1.85546875" customWidth="1"/>
    <col min="2" max="2" width="31.7109375" customWidth="1"/>
    <col min="3" max="3" width="12.140625" customWidth="1"/>
    <col min="4" max="4" width="29.140625" customWidth="1"/>
    <col min="5" max="5" width="26.42578125" customWidth="1"/>
  </cols>
  <sheetData>
    <row r="1" spans="1:5" ht="18" customHeight="1" x14ac:dyDescent="0.25">
      <c r="A1" s="380"/>
      <c r="B1" s="380"/>
      <c r="C1" s="381" t="s">
        <v>0</v>
      </c>
      <c r="D1" s="380"/>
      <c r="E1" s="380"/>
    </row>
    <row r="2" spans="1:5" ht="18" customHeight="1" x14ac:dyDescent="0.25">
      <c r="A2" s="380"/>
      <c r="B2" s="380"/>
      <c r="C2" s="381" t="s">
        <v>1</v>
      </c>
      <c r="D2" s="380"/>
      <c r="E2" s="380"/>
    </row>
    <row r="3" spans="1:5" ht="18" customHeight="1" x14ac:dyDescent="0.25">
      <c r="A3" s="380"/>
      <c r="B3" s="380"/>
      <c r="C3" s="381" t="s">
        <v>2</v>
      </c>
      <c r="D3" s="380"/>
      <c r="E3" s="380"/>
    </row>
    <row r="4" spans="1:5" ht="18" x14ac:dyDescent="0.25">
      <c r="A4" s="2" t="s">
        <v>2</v>
      </c>
      <c r="B4" s="382" t="s">
        <v>2</v>
      </c>
      <c r="C4" s="380"/>
      <c r="D4" s="4" t="s">
        <v>2</v>
      </c>
      <c r="E4" s="4" t="s">
        <v>2</v>
      </c>
    </row>
    <row r="5" spans="1:5" ht="21.6" customHeight="1" x14ac:dyDescent="0.25">
      <c r="A5" s="2" t="s">
        <v>2</v>
      </c>
      <c r="B5" s="383" t="s">
        <v>3</v>
      </c>
      <c r="C5" s="380"/>
      <c r="D5" s="384" t="s">
        <v>4</v>
      </c>
      <c r="E5" s="380"/>
    </row>
    <row r="6" spans="1:5" ht="9.4" customHeight="1" x14ac:dyDescent="0.25">
      <c r="A6" s="2" t="s">
        <v>2</v>
      </c>
      <c r="B6" s="385" t="s">
        <v>2</v>
      </c>
      <c r="C6" s="380"/>
      <c r="D6" s="386" t="s">
        <v>2</v>
      </c>
      <c r="E6" s="380"/>
    </row>
    <row r="7" spans="1:5" ht="115.15" customHeight="1" x14ac:dyDescent="0.25">
      <c r="A7" s="2" t="s">
        <v>2</v>
      </c>
      <c r="B7" s="383" t="s">
        <v>5</v>
      </c>
      <c r="C7" s="380"/>
      <c r="D7" s="387" t="s">
        <v>6</v>
      </c>
      <c r="E7" s="380"/>
    </row>
    <row r="8" spans="1:5" ht="9.4" customHeight="1" x14ac:dyDescent="0.25">
      <c r="A8" s="2" t="s">
        <v>2</v>
      </c>
      <c r="B8" s="385" t="s">
        <v>2</v>
      </c>
      <c r="C8" s="380"/>
      <c r="D8" s="387" t="s">
        <v>2</v>
      </c>
      <c r="E8" s="380"/>
    </row>
    <row r="9" spans="1:5" ht="18" customHeight="1" x14ac:dyDescent="0.25">
      <c r="A9" s="2" t="s">
        <v>2</v>
      </c>
      <c r="B9" s="383" t="s">
        <v>7</v>
      </c>
      <c r="C9" s="380"/>
      <c r="D9" s="387" t="s">
        <v>8</v>
      </c>
      <c r="E9" s="380"/>
    </row>
    <row r="10" spans="1:5" ht="9.4" customHeight="1" x14ac:dyDescent="0.25">
      <c r="A10" s="2" t="s">
        <v>2</v>
      </c>
      <c r="B10" s="385" t="s">
        <v>2</v>
      </c>
      <c r="C10" s="380"/>
      <c r="D10" s="387" t="s">
        <v>2</v>
      </c>
      <c r="E10" s="380"/>
    </row>
    <row r="11" spans="1:5" ht="18" customHeight="1" x14ac:dyDescent="0.25">
      <c r="A11" s="2" t="s">
        <v>2</v>
      </c>
      <c r="B11" s="383" t="s">
        <v>9</v>
      </c>
      <c r="C11" s="380"/>
      <c r="D11" s="387" t="s">
        <v>8</v>
      </c>
      <c r="E11" s="380"/>
    </row>
    <row r="12" spans="1:5" ht="9.4" customHeight="1" x14ac:dyDescent="0.25">
      <c r="A12" s="2" t="s">
        <v>2</v>
      </c>
      <c r="B12" s="385" t="s">
        <v>2</v>
      </c>
      <c r="C12" s="380"/>
      <c r="D12" s="387" t="s">
        <v>2</v>
      </c>
      <c r="E12" s="380"/>
    </row>
    <row r="13" spans="1:5" ht="18" customHeight="1" x14ac:dyDescent="0.25">
      <c r="A13" s="2" t="s">
        <v>2</v>
      </c>
      <c r="B13" s="383" t="s">
        <v>10</v>
      </c>
      <c r="C13" s="380"/>
      <c r="D13" s="387" t="s">
        <v>8</v>
      </c>
      <c r="E13" s="380"/>
    </row>
    <row r="14" spans="1:5" ht="9.4" customHeight="1" x14ac:dyDescent="0.25">
      <c r="A14" s="2" t="s">
        <v>2</v>
      </c>
      <c r="B14" s="385" t="s">
        <v>2</v>
      </c>
      <c r="C14" s="380"/>
      <c r="D14" s="387" t="s">
        <v>2</v>
      </c>
      <c r="E14" s="380"/>
    </row>
    <row r="15" spans="1:5" ht="92.25" customHeight="1" x14ac:dyDescent="0.25">
      <c r="A15" s="2" t="s">
        <v>2</v>
      </c>
      <c r="B15" s="383" t="s">
        <v>11</v>
      </c>
      <c r="C15" s="380"/>
      <c r="D15" s="387" t="s">
        <v>12</v>
      </c>
      <c r="E15" s="380"/>
    </row>
    <row r="16" spans="1:5" ht="9.4" customHeight="1" x14ac:dyDescent="0.25">
      <c r="A16" s="2" t="s">
        <v>2</v>
      </c>
      <c r="B16" s="385" t="s">
        <v>2</v>
      </c>
      <c r="C16" s="380"/>
      <c r="D16" s="387" t="s">
        <v>2</v>
      </c>
      <c r="E16" s="380"/>
    </row>
    <row r="17" spans="1:5" ht="39.6" customHeight="1" x14ac:dyDescent="0.25">
      <c r="A17" s="2" t="s">
        <v>2</v>
      </c>
      <c r="B17" s="383" t="s">
        <v>13</v>
      </c>
      <c r="C17" s="380"/>
      <c r="D17" s="387" t="s">
        <v>14</v>
      </c>
      <c r="E17" s="380"/>
    </row>
    <row r="18" spans="1:5" ht="9.4" customHeight="1" x14ac:dyDescent="0.25">
      <c r="A18" s="2" t="s">
        <v>2</v>
      </c>
      <c r="B18" s="385" t="s">
        <v>2</v>
      </c>
      <c r="C18" s="380"/>
      <c r="D18" s="387" t="s">
        <v>2</v>
      </c>
      <c r="E18" s="380"/>
    </row>
    <row r="19" spans="1:5" ht="108" customHeight="1" x14ac:dyDescent="0.25">
      <c r="A19" s="2" t="s">
        <v>2</v>
      </c>
      <c r="B19" s="383" t="s">
        <v>15</v>
      </c>
      <c r="C19" s="380"/>
      <c r="D19" s="387" t="s">
        <v>16</v>
      </c>
      <c r="E19" s="380"/>
    </row>
    <row r="20" spans="1:5" x14ac:dyDescent="0.25">
      <c r="A20" s="2" t="s">
        <v>2</v>
      </c>
      <c r="B20" s="387" t="s">
        <v>2</v>
      </c>
      <c r="C20" s="380"/>
      <c r="D20" s="6" t="s">
        <v>2</v>
      </c>
      <c r="E20" s="6" t="s">
        <v>2</v>
      </c>
    </row>
    <row r="21" spans="1:5" ht="87" customHeight="1" x14ac:dyDescent="0.25">
      <c r="A21" s="2" t="s">
        <v>2</v>
      </c>
      <c r="B21" s="380"/>
      <c r="C21" s="380"/>
      <c r="D21" s="380"/>
      <c r="E21" s="6" t="s">
        <v>2</v>
      </c>
    </row>
    <row r="22" spans="1:5" ht="0" hidden="1" customHeight="1" x14ac:dyDescent="0.25">
      <c r="B22" s="380"/>
      <c r="C22" s="380"/>
      <c r="D22" s="380"/>
    </row>
  </sheetData>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topLeftCell="A28" workbookViewId="0">
      <selection activeCell="E18" sqref="E18"/>
    </sheetView>
  </sheetViews>
  <sheetFormatPr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7" ht="18" customHeight="1" x14ac:dyDescent="0.25">
      <c r="A1" s="380"/>
      <c r="B1" s="380"/>
      <c r="C1" s="381" t="s">
        <v>0</v>
      </c>
      <c r="D1" s="380"/>
      <c r="E1" s="380"/>
    </row>
    <row r="2" spans="1:7" ht="18" customHeight="1" x14ac:dyDescent="0.25">
      <c r="A2" s="380"/>
      <c r="B2" s="380"/>
      <c r="C2" s="381" t="s">
        <v>1</v>
      </c>
      <c r="D2" s="380"/>
      <c r="E2" s="380"/>
    </row>
    <row r="3" spans="1:7" ht="18" customHeight="1" x14ac:dyDescent="0.25">
      <c r="A3" s="380"/>
      <c r="B3" s="380"/>
      <c r="C3" s="381" t="s">
        <v>2</v>
      </c>
      <c r="D3" s="380"/>
      <c r="E3" s="380"/>
    </row>
    <row r="4" spans="1:7" x14ac:dyDescent="0.25">
      <c r="A4" s="78" t="s">
        <v>2</v>
      </c>
      <c r="B4" s="387" t="s">
        <v>2</v>
      </c>
      <c r="C4" s="380"/>
      <c r="D4" s="6" t="s">
        <v>2</v>
      </c>
      <c r="E4" s="6" t="s">
        <v>2</v>
      </c>
    </row>
    <row r="5" spans="1:7" x14ac:dyDescent="0.25">
      <c r="A5" s="78" t="s">
        <v>2</v>
      </c>
      <c r="B5" s="382" t="s">
        <v>38</v>
      </c>
      <c r="C5" s="380"/>
      <c r="D5" s="6" t="s">
        <v>2</v>
      </c>
      <c r="E5" s="6" t="s">
        <v>2</v>
      </c>
    </row>
    <row r="6" spans="1:7" x14ac:dyDescent="0.25">
      <c r="A6" s="78" t="s">
        <v>2</v>
      </c>
      <c r="B6" s="387" t="s">
        <v>2</v>
      </c>
      <c r="C6" s="380"/>
      <c r="D6" s="6" t="s">
        <v>2</v>
      </c>
      <c r="E6" s="6" t="s">
        <v>2</v>
      </c>
    </row>
    <row r="7" spans="1:7" ht="24" x14ac:dyDescent="0.25">
      <c r="A7" s="79" t="s">
        <v>2</v>
      </c>
      <c r="B7" s="430" t="s">
        <v>259</v>
      </c>
      <c r="C7" s="424"/>
      <c r="D7" s="34" t="s">
        <v>260</v>
      </c>
      <c r="E7" s="34" t="s">
        <v>151</v>
      </c>
    </row>
    <row r="8" spans="1:7" x14ac:dyDescent="0.25">
      <c r="A8" s="79" t="s">
        <v>2</v>
      </c>
      <c r="B8" s="426" t="s">
        <v>261</v>
      </c>
      <c r="C8" s="424"/>
      <c r="D8" s="80">
        <v>54000000</v>
      </c>
      <c r="E8" s="81">
        <v>0.1079981542942634</v>
      </c>
    </row>
    <row r="9" spans="1:7" x14ac:dyDescent="0.25">
      <c r="A9" s="79" t="s">
        <v>2</v>
      </c>
      <c r="B9" s="427" t="s">
        <v>262</v>
      </c>
      <c r="C9" s="424"/>
      <c r="D9" s="82">
        <v>61501051.039999999</v>
      </c>
      <c r="E9" s="83">
        <v>0.12299999999032017</v>
      </c>
    </row>
    <row r="10" spans="1:7" x14ac:dyDescent="0.25">
      <c r="A10" s="79" t="s">
        <v>2</v>
      </c>
      <c r="B10" s="426" t="s">
        <v>263</v>
      </c>
      <c r="C10" s="424"/>
      <c r="D10" s="80">
        <v>30007494.039999999</v>
      </c>
      <c r="E10" s="81">
        <v>6.0013962431779803E-2</v>
      </c>
    </row>
    <row r="11" spans="1:7" x14ac:dyDescent="0.25">
      <c r="A11" s="79" t="s">
        <v>2</v>
      </c>
      <c r="B11" s="427" t="s">
        <v>264</v>
      </c>
      <c r="C11" s="424"/>
      <c r="D11" s="84">
        <v>6536000</v>
      </c>
      <c r="E11" s="85">
        <v>1.30717766012464E-2</v>
      </c>
    </row>
    <row r="12" spans="1:7" x14ac:dyDescent="0.25">
      <c r="A12" s="79" t="s">
        <v>2</v>
      </c>
      <c r="B12" s="427" t="s">
        <v>2</v>
      </c>
      <c r="C12" s="424"/>
      <c r="D12" s="28" t="s">
        <v>2</v>
      </c>
      <c r="E12" s="28" t="s">
        <v>2</v>
      </c>
    </row>
    <row r="13" spans="1:7" ht="24" x14ac:dyDescent="0.25">
      <c r="A13" s="79" t="s">
        <v>2</v>
      </c>
      <c r="B13" s="430" t="s">
        <v>265</v>
      </c>
      <c r="C13" s="424"/>
      <c r="D13" s="34" t="s">
        <v>260</v>
      </c>
      <c r="E13" s="34" t="s">
        <v>151</v>
      </c>
    </row>
    <row r="14" spans="1:7" x14ac:dyDescent="0.25">
      <c r="A14" s="79" t="s">
        <v>2</v>
      </c>
      <c r="B14" s="508" t="s">
        <v>266</v>
      </c>
      <c r="C14" s="424"/>
      <c r="D14" s="86">
        <v>54000000</v>
      </c>
      <c r="E14" s="87">
        <v>0.10676624830000001</v>
      </c>
      <c r="G14" s="341"/>
    </row>
    <row r="15" spans="1:7" x14ac:dyDescent="0.25">
      <c r="A15" s="79" t="s">
        <v>2</v>
      </c>
      <c r="B15" s="434" t="s">
        <v>267</v>
      </c>
      <c r="C15" s="424"/>
      <c r="D15" s="88">
        <v>61501051.039999999</v>
      </c>
      <c r="E15" s="89">
        <v>0.1215969719</v>
      </c>
      <c r="G15" s="341"/>
    </row>
    <row r="16" spans="1:7" x14ac:dyDescent="0.25">
      <c r="A16" s="79" t="s">
        <v>2</v>
      </c>
      <c r="B16" s="386" t="s">
        <v>268</v>
      </c>
      <c r="C16" s="380"/>
      <c r="D16" s="82">
        <v>34790186.57</v>
      </c>
      <c r="E16" s="90">
        <v>6.8785512900900708E-2</v>
      </c>
      <c r="G16" s="341"/>
    </row>
    <row r="17" spans="1:7" x14ac:dyDescent="0.25">
      <c r="A17" s="79" t="s">
        <v>2</v>
      </c>
      <c r="B17" s="426" t="s">
        <v>269</v>
      </c>
      <c r="C17" s="424"/>
      <c r="D17" s="80">
        <v>343217.23</v>
      </c>
      <c r="E17" s="81">
        <v>6.7859288867206573E-4</v>
      </c>
      <c r="G17" s="341"/>
    </row>
    <row r="18" spans="1:7" ht="42" customHeight="1" x14ac:dyDescent="0.25">
      <c r="A18" s="79" t="s">
        <v>2</v>
      </c>
      <c r="B18" s="386" t="s">
        <v>270</v>
      </c>
      <c r="C18" s="380"/>
      <c r="D18" s="82">
        <v>643362.36</v>
      </c>
      <c r="E18" s="90">
        <v>1.2720256565653112E-3</v>
      </c>
      <c r="G18" s="341"/>
    </row>
    <row r="19" spans="1:7" x14ac:dyDescent="0.25">
      <c r="A19" s="79" t="s">
        <v>2</v>
      </c>
      <c r="B19" s="426" t="s">
        <v>271</v>
      </c>
      <c r="C19" s="424"/>
      <c r="D19" s="367">
        <v>0</v>
      </c>
      <c r="E19" s="81">
        <v>0</v>
      </c>
      <c r="G19" s="341"/>
    </row>
    <row r="20" spans="1:7" x14ac:dyDescent="0.25">
      <c r="A20" s="79" t="s">
        <v>2</v>
      </c>
      <c r="B20" s="414" t="s">
        <v>272</v>
      </c>
      <c r="C20" s="380"/>
      <c r="D20" s="86">
        <v>35776766.159999996</v>
      </c>
      <c r="E20" s="91">
        <v>7.0736131446138079E-2</v>
      </c>
      <c r="G20" s="341"/>
    </row>
    <row r="21" spans="1:7" x14ac:dyDescent="0.25">
      <c r="A21" s="79" t="s">
        <v>2</v>
      </c>
      <c r="B21" s="434" t="s">
        <v>273</v>
      </c>
      <c r="C21" s="424"/>
      <c r="D21" s="88">
        <v>151277817.19999999</v>
      </c>
      <c r="E21" s="89">
        <v>0.29909935164313489</v>
      </c>
      <c r="G21" s="341"/>
    </row>
    <row r="22" spans="1:7" x14ac:dyDescent="0.25">
      <c r="A22" s="79" t="s">
        <v>2</v>
      </c>
      <c r="B22" s="414" t="s">
        <v>274</v>
      </c>
      <c r="C22" s="380"/>
      <c r="D22" s="86">
        <v>97277817.200000003</v>
      </c>
      <c r="E22" s="91">
        <v>0.19233310337438816</v>
      </c>
      <c r="G22" s="341"/>
    </row>
    <row r="23" spans="1:7" x14ac:dyDescent="0.25">
      <c r="A23" s="79" t="s">
        <v>2</v>
      </c>
      <c r="B23" s="414" t="s">
        <v>2</v>
      </c>
      <c r="C23" s="380"/>
      <c r="D23" s="92" t="s">
        <v>2</v>
      </c>
      <c r="E23" s="2" t="s">
        <v>2</v>
      </c>
    </row>
    <row r="24" spans="1:7" x14ac:dyDescent="0.25">
      <c r="A24" s="79" t="s">
        <v>2</v>
      </c>
      <c r="B24" s="434" t="s">
        <v>275</v>
      </c>
      <c r="C24" s="424"/>
      <c r="D24" s="53" t="s">
        <v>2</v>
      </c>
      <c r="E24" s="88">
        <v>505777817.19999999</v>
      </c>
    </row>
    <row r="25" spans="1:7" x14ac:dyDescent="0.25">
      <c r="A25" s="79" t="s">
        <v>2</v>
      </c>
      <c r="B25" s="386" t="s">
        <v>2</v>
      </c>
      <c r="C25" s="380"/>
      <c r="D25" s="2" t="s">
        <v>2</v>
      </c>
      <c r="E25" s="2" t="s">
        <v>2</v>
      </c>
    </row>
    <row r="26" spans="1:7" x14ac:dyDescent="0.25">
      <c r="A26" s="79" t="s">
        <v>2</v>
      </c>
      <c r="B26" s="441" t="s">
        <v>276</v>
      </c>
      <c r="C26" s="380"/>
      <c r="D26" s="68" t="s">
        <v>2</v>
      </c>
      <c r="E26" s="12" t="s">
        <v>277</v>
      </c>
    </row>
    <row r="27" spans="1:7" x14ac:dyDescent="0.25">
      <c r="A27" s="79" t="s">
        <v>2</v>
      </c>
      <c r="B27" s="386" t="s">
        <v>278</v>
      </c>
      <c r="C27" s="380"/>
      <c r="D27" s="2" t="s">
        <v>2</v>
      </c>
      <c r="E27" s="82">
        <v>18569837.050000001</v>
      </c>
    </row>
    <row r="28" spans="1:7" x14ac:dyDescent="0.25">
      <c r="A28" s="79" t="s">
        <v>2</v>
      </c>
      <c r="B28" s="431" t="s">
        <v>279</v>
      </c>
      <c r="C28" s="380"/>
      <c r="D28" s="42" t="s">
        <v>2</v>
      </c>
      <c r="E28" s="93">
        <v>0</v>
      </c>
    </row>
    <row r="29" spans="1:7" x14ac:dyDescent="0.25">
      <c r="A29" s="79" t="s">
        <v>2</v>
      </c>
      <c r="B29" s="386" t="s">
        <v>2</v>
      </c>
      <c r="C29" s="380"/>
      <c r="D29" s="2" t="s">
        <v>2</v>
      </c>
      <c r="E29" s="2" t="s">
        <v>2</v>
      </c>
    </row>
    <row r="30" spans="1:7" x14ac:dyDescent="0.25">
      <c r="A30" s="79" t="s">
        <v>2</v>
      </c>
      <c r="B30" s="382" t="s">
        <v>280</v>
      </c>
      <c r="C30" s="380"/>
      <c r="D30" s="16" t="s">
        <v>2</v>
      </c>
      <c r="E30" s="2" t="s">
        <v>2</v>
      </c>
    </row>
    <row r="31" spans="1:7" x14ac:dyDescent="0.25">
      <c r="A31" s="79" t="s">
        <v>2</v>
      </c>
      <c r="B31" s="386" t="s">
        <v>2</v>
      </c>
      <c r="C31" s="380"/>
      <c r="D31" s="2" t="s">
        <v>2</v>
      </c>
      <c r="E31" s="2" t="s">
        <v>2</v>
      </c>
    </row>
    <row r="32" spans="1:7" x14ac:dyDescent="0.25">
      <c r="A32" s="79" t="s">
        <v>2</v>
      </c>
      <c r="B32" s="441" t="s">
        <v>281</v>
      </c>
      <c r="C32" s="380"/>
      <c r="D32" s="94" t="s">
        <v>2</v>
      </c>
      <c r="E32" s="95" t="s">
        <v>282</v>
      </c>
    </row>
    <row r="33" spans="1:5" x14ac:dyDescent="0.25">
      <c r="A33" s="79" t="s">
        <v>2</v>
      </c>
      <c r="B33" s="432" t="s">
        <v>283</v>
      </c>
      <c r="C33" s="380"/>
      <c r="D33" s="42" t="s">
        <v>2</v>
      </c>
      <c r="E33" s="96">
        <v>10536000</v>
      </c>
    </row>
    <row r="34" spans="1:5" x14ac:dyDescent="0.25">
      <c r="A34" s="79" t="s">
        <v>2</v>
      </c>
      <c r="B34" s="509" t="s">
        <v>284</v>
      </c>
      <c r="C34" s="380"/>
      <c r="D34" s="79" t="s">
        <v>2</v>
      </c>
      <c r="E34" s="97">
        <v>6536000</v>
      </c>
    </row>
    <row r="35" spans="1:5" x14ac:dyDescent="0.25">
      <c r="A35" s="79" t="s">
        <v>2</v>
      </c>
      <c r="B35" s="431" t="s">
        <v>285</v>
      </c>
      <c r="C35" s="380"/>
      <c r="D35" s="35" t="s">
        <v>2</v>
      </c>
      <c r="E35" s="93">
        <v>4000000</v>
      </c>
    </row>
    <row r="36" spans="1:5" x14ac:dyDescent="0.25">
      <c r="A36" s="79" t="s">
        <v>2</v>
      </c>
      <c r="B36" s="509" t="s">
        <v>286</v>
      </c>
      <c r="C36" s="380"/>
      <c r="D36" s="98" t="s">
        <v>2</v>
      </c>
      <c r="E36" s="97">
        <v>0</v>
      </c>
    </row>
    <row r="37" spans="1:5" x14ac:dyDescent="0.25">
      <c r="A37" s="79" t="s">
        <v>2</v>
      </c>
      <c r="B37" s="432" t="s">
        <v>287</v>
      </c>
      <c r="C37" s="380"/>
      <c r="D37" s="42" t="s">
        <v>2</v>
      </c>
      <c r="E37" s="96">
        <v>6536000</v>
      </c>
    </row>
    <row r="38" spans="1:5" x14ac:dyDescent="0.25">
      <c r="A38" s="79" t="s">
        <v>2</v>
      </c>
      <c r="B38" s="509" t="s">
        <v>284</v>
      </c>
      <c r="C38" s="380"/>
      <c r="D38" s="79" t="s">
        <v>2</v>
      </c>
      <c r="E38" s="97">
        <v>6536000</v>
      </c>
    </row>
    <row r="39" spans="1:5" x14ac:dyDescent="0.25">
      <c r="A39" s="79" t="s">
        <v>2</v>
      </c>
      <c r="B39" s="432" t="s">
        <v>288</v>
      </c>
      <c r="C39" s="380"/>
      <c r="D39" s="35" t="s">
        <v>2</v>
      </c>
      <c r="E39" s="96">
        <v>10536020</v>
      </c>
    </row>
    <row r="40" spans="1:5" x14ac:dyDescent="0.25">
      <c r="A40" s="79" t="s">
        <v>2</v>
      </c>
      <c r="B40" s="509" t="s">
        <v>284</v>
      </c>
      <c r="C40" s="380"/>
      <c r="D40" s="79" t="s">
        <v>2</v>
      </c>
      <c r="E40" s="97">
        <v>6536000</v>
      </c>
    </row>
    <row r="41" spans="1:5" x14ac:dyDescent="0.25">
      <c r="A41" s="79" t="s">
        <v>2</v>
      </c>
      <c r="B41" s="431" t="s">
        <v>285</v>
      </c>
      <c r="C41" s="380"/>
      <c r="D41" s="35" t="s">
        <v>2</v>
      </c>
      <c r="E41" s="93">
        <v>4000000</v>
      </c>
    </row>
    <row r="42" spans="1:5" x14ac:dyDescent="0.25">
      <c r="A42" s="79" t="s">
        <v>2</v>
      </c>
      <c r="B42" s="509" t="s">
        <v>286</v>
      </c>
      <c r="C42" s="380"/>
      <c r="D42" s="79" t="s">
        <v>2</v>
      </c>
      <c r="E42" s="97">
        <v>20</v>
      </c>
    </row>
    <row r="43" spans="1:5" x14ac:dyDescent="0.25">
      <c r="A43" s="79" t="s">
        <v>2</v>
      </c>
      <c r="B43" s="432" t="s">
        <v>289</v>
      </c>
      <c r="C43" s="380"/>
      <c r="D43" s="42" t="s">
        <v>2</v>
      </c>
      <c r="E43" s="96">
        <v>10</v>
      </c>
    </row>
    <row r="44" spans="1:5" x14ac:dyDescent="0.25">
      <c r="A44" s="79" t="s">
        <v>2</v>
      </c>
      <c r="B44" s="509" t="s">
        <v>290</v>
      </c>
      <c r="C44" s="380"/>
      <c r="D44" s="79" t="s">
        <v>2</v>
      </c>
      <c r="E44" s="99">
        <v>-95449.07</v>
      </c>
    </row>
    <row r="45" spans="1:5" x14ac:dyDescent="0.25">
      <c r="A45" s="79" t="s">
        <v>2</v>
      </c>
      <c r="B45" s="431" t="s">
        <v>291</v>
      </c>
      <c r="C45" s="380"/>
      <c r="D45" s="35" t="s">
        <v>2</v>
      </c>
      <c r="E45" s="93">
        <v>0</v>
      </c>
    </row>
    <row r="46" spans="1:5" x14ac:dyDescent="0.25">
      <c r="A46" s="79" t="s">
        <v>2</v>
      </c>
      <c r="B46" s="509" t="s">
        <v>292</v>
      </c>
      <c r="C46" s="380"/>
      <c r="D46" s="79" t="s">
        <v>2</v>
      </c>
      <c r="E46" s="97">
        <v>95449.07</v>
      </c>
    </row>
    <row r="47" spans="1:5" x14ac:dyDescent="0.25">
      <c r="A47" s="79" t="s">
        <v>2</v>
      </c>
      <c r="B47" s="431" t="s">
        <v>293</v>
      </c>
      <c r="C47" s="380"/>
      <c r="D47" s="35" t="s">
        <v>2</v>
      </c>
      <c r="E47" s="100">
        <v>-149687.91</v>
      </c>
    </row>
    <row r="48" spans="1:5" x14ac:dyDescent="0.25">
      <c r="A48" s="79" t="s">
        <v>2</v>
      </c>
      <c r="B48" s="509" t="s">
        <v>294</v>
      </c>
      <c r="C48" s="380"/>
      <c r="D48" s="79" t="s">
        <v>2</v>
      </c>
      <c r="E48" s="97">
        <v>149687.91</v>
      </c>
    </row>
    <row r="49" spans="1:5" x14ac:dyDescent="0.25">
      <c r="A49" s="79" t="s">
        <v>2</v>
      </c>
      <c r="B49" s="431" t="s">
        <v>295</v>
      </c>
      <c r="C49" s="380"/>
      <c r="D49" s="35" t="s">
        <v>2</v>
      </c>
      <c r="E49" s="93">
        <v>0</v>
      </c>
    </row>
    <row r="50" spans="1:5" x14ac:dyDescent="0.25">
      <c r="A50" s="79" t="s">
        <v>2</v>
      </c>
      <c r="B50" s="509" t="s">
        <v>296</v>
      </c>
      <c r="C50" s="380"/>
      <c r="D50" s="79" t="s">
        <v>2</v>
      </c>
      <c r="E50" s="97">
        <v>0</v>
      </c>
    </row>
    <row r="51" spans="1:5" x14ac:dyDescent="0.25">
      <c r="A51" s="79" t="s">
        <v>2</v>
      </c>
      <c r="B51" s="431" t="s">
        <v>297</v>
      </c>
      <c r="C51" s="380"/>
      <c r="D51" s="35" t="s">
        <v>2</v>
      </c>
      <c r="E51" s="93">
        <v>0</v>
      </c>
    </row>
    <row r="52" spans="1:5" x14ac:dyDescent="0.25">
      <c r="A52" s="79" t="s">
        <v>2</v>
      </c>
      <c r="B52" s="509" t="s">
        <v>298</v>
      </c>
      <c r="C52" s="380"/>
      <c r="D52" s="79" t="s">
        <v>2</v>
      </c>
      <c r="E52" s="97">
        <v>10</v>
      </c>
    </row>
    <row r="53" spans="1:5" x14ac:dyDescent="0.25">
      <c r="A53" s="79" t="s">
        <v>2</v>
      </c>
      <c r="B53" s="432" t="s">
        <v>299</v>
      </c>
      <c r="C53" s="380"/>
      <c r="D53" s="42" t="s">
        <v>2</v>
      </c>
      <c r="E53" s="96">
        <v>10536030</v>
      </c>
    </row>
    <row r="54" spans="1:5" x14ac:dyDescent="0.25">
      <c r="A54" s="79" t="s">
        <v>2</v>
      </c>
      <c r="B54" s="509" t="s">
        <v>284</v>
      </c>
      <c r="C54" s="380"/>
      <c r="D54" s="79" t="s">
        <v>2</v>
      </c>
      <c r="E54" s="97">
        <v>6536000</v>
      </c>
    </row>
    <row r="55" spans="1:5" x14ac:dyDescent="0.25">
      <c r="A55" s="79" t="s">
        <v>2</v>
      </c>
      <c r="B55" s="431" t="s">
        <v>285</v>
      </c>
      <c r="C55" s="380"/>
      <c r="D55" s="35" t="s">
        <v>2</v>
      </c>
      <c r="E55" s="93">
        <v>4000000</v>
      </c>
    </row>
    <row r="56" spans="1:5" x14ac:dyDescent="0.25">
      <c r="A56" s="79" t="s">
        <v>2</v>
      </c>
      <c r="B56" s="509" t="s">
        <v>286</v>
      </c>
      <c r="C56" s="380"/>
      <c r="D56" s="79" t="s">
        <v>2</v>
      </c>
      <c r="E56" s="97">
        <v>30</v>
      </c>
    </row>
    <row r="57" spans="1:5" x14ac:dyDescent="0.25">
      <c r="A57" s="79" t="s">
        <v>2</v>
      </c>
      <c r="B57" s="432" t="s">
        <v>300</v>
      </c>
      <c r="C57" s="380"/>
      <c r="D57" s="42" t="s">
        <v>2</v>
      </c>
      <c r="E57" s="101">
        <v>1.6E-2</v>
      </c>
    </row>
    <row r="58" spans="1:5" x14ac:dyDescent="0.25">
      <c r="A58" s="79" t="s">
        <v>2</v>
      </c>
      <c r="B58" s="510" t="s">
        <v>301</v>
      </c>
      <c r="C58" s="380"/>
      <c r="D58" s="98" t="s">
        <v>2</v>
      </c>
      <c r="E58" s="102">
        <v>1.6E-2</v>
      </c>
    </row>
    <row r="59" spans="1:5" x14ac:dyDescent="0.25">
      <c r="A59" s="79" t="s">
        <v>2</v>
      </c>
      <c r="B59" s="432" t="s">
        <v>302</v>
      </c>
      <c r="C59" s="380"/>
      <c r="D59" s="42" t="s">
        <v>2</v>
      </c>
      <c r="E59" s="96">
        <v>0</v>
      </c>
    </row>
  </sheetData>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topLeftCell="A22" workbookViewId="0">
      <selection activeCell="D35" sqref="D35"/>
    </sheetView>
  </sheetViews>
  <sheetFormatPr defaultRowHeight="15" x14ac:dyDescent="0.25"/>
  <cols>
    <col min="1" max="1" width="0.140625" customWidth="1"/>
    <col min="2" max="2" width="33.42578125" customWidth="1"/>
    <col min="3" max="3" width="103.7109375" customWidth="1"/>
    <col min="4" max="5" width="22.7109375" customWidth="1"/>
    <col min="7" max="8" width="14.28515625" bestFit="1" customWidth="1"/>
  </cols>
  <sheetData>
    <row r="1" spans="1:5" ht="18" customHeight="1" x14ac:dyDescent="0.25">
      <c r="A1" s="380"/>
      <c r="B1" s="380"/>
      <c r="C1" s="381" t="s">
        <v>0</v>
      </c>
      <c r="D1" s="380"/>
      <c r="E1" s="380"/>
    </row>
    <row r="2" spans="1:5" ht="18" customHeight="1" x14ac:dyDescent="0.25">
      <c r="A2" s="380"/>
      <c r="B2" s="380"/>
      <c r="C2" s="381" t="s">
        <v>1</v>
      </c>
      <c r="D2" s="380"/>
      <c r="E2" s="380"/>
    </row>
    <row r="3" spans="1:5" ht="18" customHeight="1" x14ac:dyDescent="0.25">
      <c r="A3" s="380"/>
      <c r="B3" s="380"/>
      <c r="C3" s="381" t="s">
        <v>2</v>
      </c>
      <c r="D3" s="380"/>
      <c r="E3" s="380"/>
    </row>
    <row r="4" spans="1:5" ht="2.85" customHeight="1" x14ac:dyDescent="0.25"/>
    <row r="5" spans="1:5" x14ac:dyDescent="0.25">
      <c r="B5" s="511" t="s">
        <v>2</v>
      </c>
      <c r="C5" s="424"/>
      <c r="D5" s="103" t="s">
        <v>2</v>
      </c>
      <c r="E5" s="103" t="s">
        <v>2</v>
      </c>
    </row>
    <row r="6" spans="1:5" x14ac:dyDescent="0.25">
      <c r="B6" s="512" t="s">
        <v>303</v>
      </c>
      <c r="C6" s="424"/>
      <c r="D6" s="103" t="s">
        <v>2</v>
      </c>
      <c r="E6" s="103" t="s">
        <v>2</v>
      </c>
    </row>
    <row r="7" spans="1:5" x14ac:dyDescent="0.25">
      <c r="B7" s="511" t="s">
        <v>2</v>
      </c>
      <c r="C7" s="424"/>
      <c r="D7" s="103" t="s">
        <v>2</v>
      </c>
      <c r="E7" s="103" t="s">
        <v>2</v>
      </c>
    </row>
    <row r="8" spans="1:5" x14ac:dyDescent="0.25">
      <c r="B8" s="430" t="s">
        <v>304</v>
      </c>
      <c r="C8" s="424"/>
      <c r="D8" s="34" t="s">
        <v>305</v>
      </c>
      <c r="E8" s="34" t="s">
        <v>306</v>
      </c>
    </row>
    <row r="9" spans="1:5" x14ac:dyDescent="0.25">
      <c r="B9" s="426" t="s">
        <v>307</v>
      </c>
      <c r="C9" s="424"/>
      <c r="D9" s="104">
        <v>354500000</v>
      </c>
      <c r="E9" s="104">
        <v>54000000</v>
      </c>
    </row>
    <row r="10" spans="1:5" x14ac:dyDescent="0.25">
      <c r="B10" s="427" t="s">
        <v>308</v>
      </c>
      <c r="C10" s="424"/>
      <c r="D10" s="105" t="s">
        <v>309</v>
      </c>
      <c r="E10" s="105" t="s">
        <v>309</v>
      </c>
    </row>
    <row r="11" spans="1:5" x14ac:dyDescent="0.25">
      <c r="B11" s="426" t="s">
        <v>310</v>
      </c>
      <c r="C11" s="424"/>
      <c r="D11" s="106" t="s">
        <v>311</v>
      </c>
      <c r="E11" s="106" t="s">
        <v>311</v>
      </c>
    </row>
    <row r="12" spans="1:5" x14ac:dyDescent="0.25">
      <c r="B12" s="427" t="s">
        <v>312</v>
      </c>
      <c r="C12" s="424"/>
      <c r="D12" s="107">
        <v>48269.3</v>
      </c>
      <c r="E12" s="107">
        <v>10617.88</v>
      </c>
    </row>
    <row r="13" spans="1:5" x14ac:dyDescent="0.25">
      <c r="B13" s="382" t="s">
        <v>2</v>
      </c>
      <c r="C13" s="380"/>
      <c r="D13" s="108" t="s">
        <v>2</v>
      </c>
      <c r="E13" s="108" t="s">
        <v>2</v>
      </c>
    </row>
    <row r="14" spans="1:5" ht="29.1" customHeight="1" x14ac:dyDescent="0.25"/>
    <row r="15" spans="1:5" ht="24" x14ac:dyDescent="0.25">
      <c r="B15" s="430" t="s">
        <v>313</v>
      </c>
      <c r="C15" s="424"/>
      <c r="D15" s="34" t="s">
        <v>314</v>
      </c>
      <c r="E15" s="34" t="s">
        <v>315</v>
      </c>
    </row>
    <row r="16" spans="1:5" x14ac:dyDescent="0.25">
      <c r="B16" s="513" t="s">
        <v>316</v>
      </c>
      <c r="C16" s="390"/>
      <c r="D16" s="109">
        <v>35253.67</v>
      </c>
      <c r="E16" s="110">
        <v>35253.67</v>
      </c>
    </row>
    <row r="17" spans="2:5" ht="33" customHeight="1" x14ac:dyDescent="0.25">
      <c r="B17" s="514" t="s">
        <v>317</v>
      </c>
      <c r="C17" s="390"/>
      <c r="D17" s="111">
        <v>12046681.5</v>
      </c>
      <c r="E17" s="112">
        <v>12081935.17</v>
      </c>
    </row>
    <row r="18" spans="2:5" x14ac:dyDescent="0.25">
      <c r="B18" s="513" t="s">
        <v>318</v>
      </c>
      <c r="C18" s="390"/>
      <c r="D18" s="109">
        <v>0</v>
      </c>
      <c r="E18" s="110">
        <v>12081935.17</v>
      </c>
    </row>
    <row r="19" spans="2:5" ht="67.5" customHeight="1" x14ac:dyDescent="0.25">
      <c r="B19" s="514" t="s">
        <v>319</v>
      </c>
      <c r="C19" s="390"/>
      <c r="D19" s="111">
        <v>0</v>
      </c>
      <c r="E19" s="112">
        <v>12081935.17</v>
      </c>
    </row>
    <row r="20" spans="2:5" x14ac:dyDescent="0.25">
      <c r="B20" s="513" t="s">
        <v>320</v>
      </c>
      <c r="C20" s="390"/>
      <c r="D20" s="109">
        <v>0</v>
      </c>
      <c r="E20" s="110">
        <v>12081935.17</v>
      </c>
    </row>
    <row r="21" spans="2:5" ht="30" customHeight="1" x14ac:dyDescent="0.25">
      <c r="B21" s="514" t="s">
        <v>321</v>
      </c>
      <c r="C21" s="390"/>
      <c r="D21" s="111">
        <v>1541.59</v>
      </c>
      <c r="E21" s="112">
        <v>12083476.76</v>
      </c>
    </row>
    <row r="22" spans="2:5" x14ac:dyDescent="0.25">
      <c r="B22" s="513" t="s">
        <v>322</v>
      </c>
      <c r="C22" s="390"/>
      <c r="D22" s="109">
        <v>0</v>
      </c>
      <c r="E22" s="110">
        <v>12083476.76</v>
      </c>
    </row>
    <row r="23" spans="2:5" x14ac:dyDescent="0.25">
      <c r="B23" s="514" t="s">
        <v>323</v>
      </c>
      <c r="C23" s="390"/>
      <c r="D23" s="113">
        <v>-149687.91</v>
      </c>
      <c r="E23" s="112">
        <v>11933788.85</v>
      </c>
    </row>
    <row r="24" spans="2:5" x14ac:dyDescent="0.25">
      <c r="B24" s="513" t="s">
        <v>324</v>
      </c>
      <c r="C24" s="390"/>
      <c r="D24" s="109">
        <v>0</v>
      </c>
      <c r="E24" s="110">
        <v>11933788.85</v>
      </c>
    </row>
    <row r="25" spans="2:5" x14ac:dyDescent="0.25">
      <c r="B25" s="514" t="s">
        <v>325</v>
      </c>
      <c r="C25" s="390"/>
      <c r="D25" s="111">
        <v>0</v>
      </c>
      <c r="E25" s="112">
        <v>11933788.85</v>
      </c>
    </row>
    <row r="26" spans="2:5" x14ac:dyDescent="0.25">
      <c r="B26" s="490" t="s">
        <v>2</v>
      </c>
      <c r="C26" s="390"/>
      <c r="D26" s="114" t="s">
        <v>2</v>
      </c>
      <c r="E26" s="79" t="s">
        <v>2</v>
      </c>
    </row>
    <row r="27" spans="2:5" ht="24" x14ac:dyDescent="0.25">
      <c r="B27" s="460" t="s">
        <v>326</v>
      </c>
      <c r="C27" s="390"/>
      <c r="D27" s="115" t="s">
        <v>314</v>
      </c>
      <c r="E27" s="95" t="s">
        <v>315</v>
      </c>
    </row>
    <row r="28" spans="2:5" x14ac:dyDescent="0.25">
      <c r="B28" s="514" t="s">
        <v>327</v>
      </c>
      <c r="C28" s="390"/>
      <c r="D28" s="111">
        <v>0</v>
      </c>
      <c r="E28" s="112">
        <v>0</v>
      </c>
    </row>
    <row r="29" spans="2:5" x14ac:dyDescent="0.25">
      <c r="B29" s="513" t="s">
        <v>328</v>
      </c>
      <c r="C29" s="390"/>
      <c r="D29" s="116">
        <v>-2496.75</v>
      </c>
      <c r="E29" s="110">
        <v>11931292.1</v>
      </c>
    </row>
    <row r="30" spans="2:5" x14ac:dyDescent="0.25">
      <c r="B30" s="514" t="s">
        <v>329</v>
      </c>
      <c r="C30" s="390"/>
      <c r="D30" s="111">
        <v>0</v>
      </c>
      <c r="E30" s="112">
        <v>11931292.1</v>
      </c>
    </row>
    <row r="31" spans="2:5" x14ac:dyDescent="0.25">
      <c r="B31" s="513" t="s">
        <v>330</v>
      </c>
      <c r="C31" s="390"/>
      <c r="D31" s="116">
        <v>-428726.8</v>
      </c>
      <c r="E31" s="110">
        <v>11502565.300000001</v>
      </c>
    </row>
    <row r="32" spans="2:5" ht="78" customHeight="1" x14ac:dyDescent="0.25">
      <c r="B32" s="514" t="s">
        <v>331</v>
      </c>
      <c r="C32" s="390"/>
      <c r="D32" s="113">
        <v>-6010</v>
      </c>
      <c r="E32" s="112">
        <v>11496555.300000001</v>
      </c>
    </row>
    <row r="33" spans="2:8" x14ac:dyDescent="0.25">
      <c r="B33" s="513" t="s">
        <v>332</v>
      </c>
      <c r="C33" s="390"/>
      <c r="D33" s="116">
        <v>-58887.18</v>
      </c>
      <c r="E33" s="376">
        <f>SUM(E32,D33)</f>
        <v>11437668.120000001</v>
      </c>
      <c r="G33" s="373"/>
      <c r="H33" s="373"/>
    </row>
    <row r="34" spans="2:8" ht="28.5" customHeight="1" x14ac:dyDescent="0.25">
      <c r="B34" s="514" t="s">
        <v>333</v>
      </c>
      <c r="C34" s="390"/>
      <c r="D34" s="113">
        <v>-1646823.44</v>
      </c>
      <c r="E34" s="112">
        <f t="shared" ref="E34:E37" si="0">SUM(E33,D34)</f>
        <v>9790844.6800000016</v>
      </c>
      <c r="G34" s="373"/>
      <c r="H34" s="373"/>
    </row>
    <row r="35" spans="2:8" ht="28.5" customHeight="1" x14ac:dyDescent="0.25">
      <c r="B35" s="513" t="s">
        <v>334</v>
      </c>
      <c r="C35" s="390"/>
      <c r="D35" s="116">
        <v>-300195.76</v>
      </c>
      <c r="E35" s="376">
        <f t="shared" si="0"/>
        <v>9490648.9200000018</v>
      </c>
      <c r="G35" s="373"/>
      <c r="H35" s="373"/>
    </row>
    <row r="36" spans="2:8" x14ac:dyDescent="0.25">
      <c r="B36" s="514" t="s">
        <v>335</v>
      </c>
      <c r="C36" s="390"/>
      <c r="D36" s="111">
        <v>0</v>
      </c>
      <c r="E36" s="112">
        <f t="shared" si="0"/>
        <v>9490648.9200000018</v>
      </c>
      <c r="G36" s="373"/>
      <c r="H36" s="373"/>
    </row>
    <row r="37" spans="2:8" x14ac:dyDescent="0.25">
      <c r="B37" s="513" t="s">
        <v>336</v>
      </c>
      <c r="C37" s="390"/>
      <c r="D37" s="116">
        <v>-9490648.9199999999</v>
      </c>
      <c r="E37" s="376">
        <f t="shared" si="0"/>
        <v>0</v>
      </c>
      <c r="G37" s="373"/>
      <c r="H37" s="373"/>
    </row>
    <row r="38" spans="2:8" x14ac:dyDescent="0.25">
      <c r="B38" s="514" t="s">
        <v>337</v>
      </c>
      <c r="C38" s="390"/>
      <c r="D38" s="111">
        <v>0</v>
      </c>
      <c r="E38" s="112">
        <v>0</v>
      </c>
    </row>
    <row r="39" spans="2:8" x14ac:dyDescent="0.25">
      <c r="B39" s="513" t="s">
        <v>338</v>
      </c>
      <c r="C39" s="390"/>
      <c r="D39" s="109">
        <v>0</v>
      </c>
      <c r="E39" s="110">
        <v>0</v>
      </c>
    </row>
    <row r="40" spans="2:8" x14ac:dyDescent="0.25">
      <c r="B40" s="514" t="s">
        <v>339</v>
      </c>
      <c r="C40" s="390"/>
      <c r="D40" s="111">
        <v>0</v>
      </c>
      <c r="E40" s="112">
        <v>0</v>
      </c>
    </row>
    <row r="41" spans="2:8" x14ac:dyDescent="0.25">
      <c r="B41" s="513" t="s">
        <v>340</v>
      </c>
      <c r="C41" s="390"/>
      <c r="D41" s="109">
        <v>0</v>
      </c>
      <c r="E41" s="110">
        <v>0</v>
      </c>
    </row>
    <row r="42" spans="2:8" x14ac:dyDescent="0.25">
      <c r="B42" s="514" t="s">
        <v>341</v>
      </c>
      <c r="C42" s="390"/>
      <c r="D42" s="111">
        <v>0</v>
      </c>
      <c r="E42" s="112">
        <v>0</v>
      </c>
    </row>
    <row r="43" spans="2:8" x14ac:dyDescent="0.25">
      <c r="B43" s="462" t="s">
        <v>2</v>
      </c>
      <c r="C43" s="390"/>
      <c r="D43" s="117" t="s">
        <v>2</v>
      </c>
      <c r="E43" s="105" t="s">
        <v>2</v>
      </c>
    </row>
    <row r="44" spans="2:8" ht="24" x14ac:dyDescent="0.25">
      <c r="B44" s="430" t="s">
        <v>342</v>
      </c>
      <c r="C44" s="424"/>
      <c r="D44" s="60" t="s">
        <v>314</v>
      </c>
      <c r="E44" s="34" t="s">
        <v>315</v>
      </c>
    </row>
    <row r="45" spans="2:8" x14ac:dyDescent="0.25">
      <c r="B45" s="514" t="s">
        <v>343</v>
      </c>
      <c r="C45" s="390"/>
      <c r="D45" s="113">
        <v>-95449.07</v>
      </c>
      <c r="E45" s="112">
        <v>0</v>
      </c>
    </row>
    <row r="46" spans="2:8" x14ac:dyDescent="0.25">
      <c r="B46" s="513" t="s">
        <v>344</v>
      </c>
      <c r="C46" s="390"/>
      <c r="D46" s="109">
        <v>0</v>
      </c>
      <c r="E46" s="110">
        <v>0</v>
      </c>
    </row>
    <row r="47" spans="2:8" x14ac:dyDescent="0.25">
      <c r="B47" s="514" t="s">
        <v>345</v>
      </c>
      <c r="C47" s="390"/>
      <c r="D47" s="111">
        <v>0</v>
      </c>
      <c r="E47" s="112">
        <v>0</v>
      </c>
    </row>
    <row r="48" spans="2:8" ht="0" hidden="1" customHeight="1" x14ac:dyDescent="0.25"/>
  </sheetData>
  <mergeCells count="46">
    <mergeCell ref="B47:C47"/>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1:C11"/>
    <mergeCell ref="B12:C12"/>
    <mergeCell ref="B13:C13"/>
    <mergeCell ref="B15:C15"/>
    <mergeCell ref="B16:C16"/>
    <mergeCell ref="B6:C6"/>
    <mergeCell ref="B7:C7"/>
    <mergeCell ref="B8:C8"/>
    <mergeCell ref="B9:C9"/>
    <mergeCell ref="B10:C10"/>
    <mergeCell ref="A1:B3"/>
    <mergeCell ref="C1:E1"/>
    <mergeCell ref="C2:E2"/>
    <mergeCell ref="C3:E3"/>
    <mergeCell ref="B5:C5"/>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activeCell="B32" sqref="B32:E32"/>
    </sheetView>
  </sheetViews>
  <sheetFormatPr defaultRowHeight="15" x14ac:dyDescent="0.25"/>
  <cols>
    <col min="1" max="1" width="0.85546875" customWidth="1"/>
    <col min="2" max="2" width="32.7109375" customWidth="1"/>
    <col min="3" max="3" width="9.5703125" customWidth="1"/>
    <col min="4" max="5" width="17.85546875" customWidth="1"/>
    <col min="6" max="6" width="0" hidden="1" customWidth="1"/>
    <col min="7" max="7" width="3.7109375" customWidth="1"/>
    <col min="8" max="8" width="0" hidden="1" customWidth="1"/>
  </cols>
  <sheetData>
    <row r="1" spans="1:7" ht="18" customHeight="1" x14ac:dyDescent="0.25">
      <c r="A1" s="380"/>
      <c r="B1" s="380"/>
      <c r="C1" s="381" t="s">
        <v>0</v>
      </c>
      <c r="D1" s="380"/>
      <c r="E1" s="380"/>
      <c r="F1" s="380"/>
      <c r="G1" s="380"/>
    </row>
    <row r="2" spans="1:7" ht="18" customHeight="1" x14ac:dyDescent="0.25">
      <c r="A2" s="380"/>
      <c r="B2" s="380"/>
      <c r="C2" s="381" t="s">
        <v>1</v>
      </c>
      <c r="D2" s="380"/>
      <c r="E2" s="380"/>
      <c r="F2" s="380"/>
      <c r="G2" s="380"/>
    </row>
    <row r="3" spans="1:7" ht="18" customHeight="1" x14ac:dyDescent="0.25">
      <c r="A3" s="380"/>
      <c r="B3" s="380"/>
      <c r="C3" s="381" t="s">
        <v>2</v>
      </c>
      <c r="D3" s="380"/>
      <c r="E3" s="380"/>
      <c r="F3" s="380"/>
      <c r="G3" s="380"/>
    </row>
    <row r="4" spans="1:7" ht="8.65" customHeight="1" x14ac:dyDescent="0.25"/>
    <row r="5" spans="1:7" x14ac:dyDescent="0.25">
      <c r="B5" s="515" t="s">
        <v>2</v>
      </c>
      <c r="C5" s="380"/>
      <c r="D5" s="118" t="s">
        <v>2</v>
      </c>
      <c r="E5" s="119" t="s">
        <v>2</v>
      </c>
    </row>
    <row r="6" spans="1:7" ht="18" customHeight="1" x14ac:dyDescent="0.25">
      <c r="B6" s="516" t="s">
        <v>346</v>
      </c>
      <c r="C6" s="380"/>
      <c r="D6" s="380"/>
      <c r="E6" s="380"/>
    </row>
    <row r="7" spans="1:7" x14ac:dyDescent="0.25">
      <c r="B7" s="515" t="s">
        <v>2</v>
      </c>
      <c r="C7" s="380"/>
      <c r="D7" s="118" t="s">
        <v>2</v>
      </c>
      <c r="E7" s="119" t="s">
        <v>2</v>
      </c>
    </row>
    <row r="8" spans="1:7" ht="18" customHeight="1" x14ac:dyDescent="0.25">
      <c r="B8" s="418" t="s">
        <v>347</v>
      </c>
      <c r="C8" s="380"/>
      <c r="D8" s="380"/>
      <c r="E8" s="380"/>
    </row>
    <row r="9" spans="1:7" x14ac:dyDescent="0.25">
      <c r="B9" s="515" t="s">
        <v>2</v>
      </c>
      <c r="C9" s="380"/>
      <c r="D9" s="118" t="s">
        <v>2</v>
      </c>
      <c r="E9" s="119" t="s">
        <v>2</v>
      </c>
    </row>
    <row r="10" spans="1:7" ht="24" x14ac:dyDescent="0.25">
      <c r="B10" s="517" t="s">
        <v>348</v>
      </c>
      <c r="C10" s="445"/>
      <c r="D10" s="121" t="s">
        <v>349</v>
      </c>
      <c r="E10" s="121" t="s">
        <v>350</v>
      </c>
    </row>
    <row r="11" spans="1:7" x14ac:dyDescent="0.25">
      <c r="B11" s="426" t="s">
        <v>351</v>
      </c>
      <c r="C11" s="424"/>
      <c r="D11" s="106" t="s">
        <v>352</v>
      </c>
      <c r="E11" s="51">
        <v>1</v>
      </c>
    </row>
    <row r="12" spans="1:7" x14ac:dyDescent="0.25">
      <c r="B12" s="440" t="s">
        <v>353</v>
      </c>
      <c r="C12" s="424"/>
      <c r="D12" s="122" t="s">
        <v>354</v>
      </c>
      <c r="E12" s="123">
        <v>4.1361654041183124E-2</v>
      </c>
    </row>
    <row r="13" spans="1:7" x14ac:dyDescent="0.25">
      <c r="B13" s="518" t="s">
        <v>355</v>
      </c>
      <c r="C13" s="424"/>
      <c r="D13" s="124">
        <v>6536000</v>
      </c>
      <c r="E13" s="125">
        <v>1.3331162165110946E-2</v>
      </c>
    </row>
    <row r="14" spans="1:7" x14ac:dyDescent="0.25">
      <c r="B14" s="519" t="s">
        <v>2</v>
      </c>
      <c r="C14" s="424"/>
      <c r="D14" s="126" t="s">
        <v>2</v>
      </c>
      <c r="E14" s="126" t="s">
        <v>2</v>
      </c>
    </row>
    <row r="15" spans="1:7" ht="24" x14ac:dyDescent="0.25">
      <c r="B15" s="517" t="s">
        <v>356</v>
      </c>
      <c r="C15" s="445"/>
      <c r="D15" s="121" t="s">
        <v>349</v>
      </c>
      <c r="E15" s="121" t="s">
        <v>357</v>
      </c>
    </row>
    <row r="16" spans="1:7" x14ac:dyDescent="0.25">
      <c r="B16" s="439" t="s">
        <v>358</v>
      </c>
      <c r="C16" s="424"/>
      <c r="D16" s="52">
        <v>24513991.800000001</v>
      </c>
      <c r="E16" s="51">
        <v>0.05</v>
      </c>
    </row>
    <row r="17" spans="2:5" x14ac:dyDescent="0.25">
      <c r="B17" s="440" t="s">
        <v>359</v>
      </c>
      <c r="C17" s="424"/>
      <c r="D17" s="127">
        <v>26814784.960000001</v>
      </c>
      <c r="E17" s="123">
        <v>5.469281620629407E-2</v>
      </c>
    </row>
    <row r="18" spans="2:5" x14ac:dyDescent="0.25">
      <c r="B18" s="519" t="s">
        <v>2</v>
      </c>
      <c r="C18" s="424"/>
      <c r="D18" s="126" t="s">
        <v>2</v>
      </c>
      <c r="E18" s="126" t="s">
        <v>2</v>
      </c>
    </row>
    <row r="19" spans="2:5" ht="18" customHeight="1" x14ac:dyDescent="0.25">
      <c r="B19" s="520" t="s">
        <v>360</v>
      </c>
      <c r="C19" s="423"/>
      <c r="D19" s="423"/>
      <c r="E19" s="424"/>
    </row>
    <row r="20" spans="2:5" x14ac:dyDescent="0.25">
      <c r="B20" s="519" t="s">
        <v>2</v>
      </c>
      <c r="C20" s="424"/>
      <c r="D20" s="126" t="s">
        <v>2</v>
      </c>
      <c r="E20" s="126" t="s">
        <v>2</v>
      </c>
    </row>
    <row r="21" spans="2:5" ht="24" x14ac:dyDescent="0.25">
      <c r="B21" s="517" t="s">
        <v>348</v>
      </c>
      <c r="C21" s="445"/>
      <c r="D21" s="121" t="s">
        <v>349</v>
      </c>
      <c r="E21" s="121" t="s">
        <v>350</v>
      </c>
    </row>
    <row r="22" spans="2:5" x14ac:dyDescent="0.25">
      <c r="B22" s="426" t="s">
        <v>351</v>
      </c>
      <c r="C22" s="424"/>
      <c r="D22" s="106" t="s">
        <v>361</v>
      </c>
      <c r="E22" s="51">
        <v>1</v>
      </c>
    </row>
    <row r="23" spans="2:5" x14ac:dyDescent="0.25">
      <c r="B23" s="440" t="s">
        <v>353</v>
      </c>
      <c r="C23" s="424"/>
      <c r="D23" s="122" t="s">
        <v>362</v>
      </c>
      <c r="E23" s="123">
        <v>4.5568233721029784E-2</v>
      </c>
    </row>
    <row r="24" spans="2:5" x14ac:dyDescent="0.25">
      <c r="B24" s="518" t="s">
        <v>355</v>
      </c>
      <c r="C24" s="424"/>
      <c r="D24" s="124">
        <v>6536000</v>
      </c>
      <c r="E24" s="125">
        <v>1.3272663987869344E-2</v>
      </c>
    </row>
    <row r="25" spans="2:5" x14ac:dyDescent="0.25">
      <c r="B25" s="519" t="s">
        <v>2</v>
      </c>
      <c r="C25" s="424"/>
      <c r="D25" s="126" t="s">
        <v>2</v>
      </c>
      <c r="E25" s="126" t="s">
        <v>2</v>
      </c>
    </row>
    <row r="26" spans="2:5" ht="24" x14ac:dyDescent="0.25">
      <c r="B26" s="517" t="s">
        <v>356</v>
      </c>
      <c r="C26" s="445"/>
      <c r="D26" s="121" t="s">
        <v>349</v>
      </c>
      <c r="E26" s="121" t="s">
        <v>357</v>
      </c>
    </row>
    <row r="27" spans="2:5" x14ac:dyDescent="0.25">
      <c r="B27" s="439" t="s">
        <v>358</v>
      </c>
      <c r="C27" s="424"/>
      <c r="D27" s="52">
        <v>24622035.206999999</v>
      </c>
      <c r="E27" s="51">
        <v>0.05</v>
      </c>
    </row>
    <row r="28" spans="2:5" x14ac:dyDescent="0.25">
      <c r="B28" s="440" t="s">
        <v>359</v>
      </c>
      <c r="C28" s="424"/>
      <c r="D28" s="127">
        <v>28975653.100000001</v>
      </c>
      <c r="E28" s="123">
        <v>5.884089770889913E-2</v>
      </c>
    </row>
    <row r="29" spans="2:5" x14ac:dyDescent="0.25">
      <c r="B29" s="519" t="s">
        <v>2</v>
      </c>
      <c r="C29" s="424"/>
      <c r="D29" s="126" t="s">
        <v>2</v>
      </c>
      <c r="E29" s="126" t="s">
        <v>2</v>
      </c>
    </row>
    <row r="30" spans="2:5" ht="56.25" customHeight="1" x14ac:dyDescent="0.25">
      <c r="B30" s="440" t="s">
        <v>363</v>
      </c>
      <c r="C30" s="423"/>
      <c r="D30" s="423"/>
      <c r="E30" s="424"/>
    </row>
    <row r="31" spans="2:5" ht="43.15" customHeight="1" x14ac:dyDescent="0.25">
      <c r="B31" s="440" t="s">
        <v>2</v>
      </c>
      <c r="C31" s="423"/>
      <c r="D31" s="423"/>
      <c r="E31" s="424"/>
    </row>
    <row r="32" spans="2:5" ht="43.15" customHeight="1" x14ac:dyDescent="0.25">
      <c r="B32" s="440" t="s">
        <v>364</v>
      </c>
      <c r="C32" s="423"/>
      <c r="D32" s="423"/>
      <c r="E32" s="424"/>
    </row>
    <row r="33" ht="0" hidden="1" customHeight="1" x14ac:dyDescent="0.25"/>
  </sheetData>
  <mergeCells count="32">
    <mergeCell ref="B31:E31"/>
    <mergeCell ref="B32:E32"/>
    <mergeCell ref="B26:C26"/>
    <mergeCell ref="B27:C27"/>
    <mergeCell ref="B28:C28"/>
    <mergeCell ref="B29:C29"/>
    <mergeCell ref="B30:E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E6"/>
    <mergeCell ref="B7:C7"/>
    <mergeCell ref="B8:E8"/>
    <mergeCell ref="B9:C9"/>
    <mergeCell ref="B10:C10"/>
    <mergeCell ref="A1:B3"/>
    <mergeCell ref="C1:G1"/>
    <mergeCell ref="C2:G2"/>
    <mergeCell ref="C3:G3"/>
    <mergeCell ref="B5:C5"/>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topLeftCell="A25" workbookViewId="0">
      <selection sqref="A1:C3"/>
    </sheetView>
  </sheetViews>
  <sheetFormatPr defaultRowHeight="15" x14ac:dyDescent="0.25"/>
  <cols>
    <col min="1" max="1" width="1.28515625" customWidth="1"/>
    <col min="2" max="2" width="13.85546875" customWidth="1"/>
    <col min="3" max="3" width="18.42578125" customWidth="1"/>
    <col min="4" max="4" width="0.140625" customWidth="1"/>
    <col min="5" max="7" width="18.5703125" customWidth="1"/>
  </cols>
  <sheetData>
    <row r="1" spans="1:7" ht="18" customHeight="1" x14ac:dyDescent="0.25">
      <c r="A1" s="380"/>
      <c r="B1" s="380"/>
      <c r="C1" s="380"/>
      <c r="D1" s="381" t="s">
        <v>0</v>
      </c>
      <c r="E1" s="380"/>
      <c r="F1" s="380"/>
      <c r="G1" s="380"/>
    </row>
    <row r="2" spans="1:7" ht="18" customHeight="1" x14ac:dyDescent="0.25">
      <c r="A2" s="380"/>
      <c r="B2" s="380"/>
      <c r="C2" s="380"/>
      <c r="D2" s="381" t="s">
        <v>1</v>
      </c>
      <c r="E2" s="380"/>
      <c r="F2" s="380"/>
      <c r="G2" s="380"/>
    </row>
    <row r="3" spans="1:7" ht="18" customHeight="1" x14ac:dyDescent="0.25">
      <c r="A3" s="380"/>
      <c r="B3" s="380"/>
      <c r="C3" s="380"/>
      <c r="D3" s="381" t="s">
        <v>2</v>
      </c>
      <c r="E3" s="380"/>
      <c r="F3" s="380"/>
      <c r="G3" s="380"/>
    </row>
    <row r="4" spans="1:7" x14ac:dyDescent="0.25">
      <c r="A4" s="6" t="s">
        <v>2</v>
      </c>
      <c r="B4" s="6" t="s">
        <v>2</v>
      </c>
      <c r="C4" s="387" t="s">
        <v>2</v>
      </c>
      <c r="D4" s="380"/>
      <c r="E4" s="6" t="s">
        <v>2</v>
      </c>
    </row>
    <row r="5" spans="1:7" ht="15.75" x14ac:dyDescent="0.25">
      <c r="A5" s="3" t="s">
        <v>2</v>
      </c>
      <c r="B5" s="382" t="s">
        <v>44</v>
      </c>
      <c r="C5" s="380"/>
      <c r="D5" s="380"/>
      <c r="E5" s="380"/>
    </row>
    <row r="6" spans="1:7" x14ac:dyDescent="0.25">
      <c r="A6" s="128" t="s">
        <v>2</v>
      </c>
      <c r="B6" s="521" t="s">
        <v>365</v>
      </c>
      <c r="C6" s="380"/>
      <c r="D6" s="380"/>
      <c r="E6" s="380"/>
    </row>
    <row r="7" spans="1:7" x14ac:dyDescent="0.25">
      <c r="A7" s="16" t="s">
        <v>2</v>
      </c>
      <c r="B7" s="129" t="s">
        <v>2</v>
      </c>
      <c r="C7" s="522" t="s">
        <v>366</v>
      </c>
      <c r="D7" s="423"/>
      <c r="E7" s="424"/>
      <c r="F7" s="522" t="s">
        <v>266</v>
      </c>
      <c r="G7" s="424"/>
    </row>
    <row r="8" spans="1:7" ht="24" x14ac:dyDescent="0.25">
      <c r="A8" s="16" t="s">
        <v>2</v>
      </c>
      <c r="B8" s="130" t="s">
        <v>88</v>
      </c>
      <c r="C8" s="437" t="s">
        <v>367</v>
      </c>
      <c r="D8" s="424"/>
      <c r="E8" s="34" t="s">
        <v>368</v>
      </c>
      <c r="F8" s="34" t="s">
        <v>367</v>
      </c>
      <c r="G8" s="34" t="s">
        <v>368</v>
      </c>
    </row>
    <row r="9" spans="1:7" x14ac:dyDescent="0.25">
      <c r="B9" s="63" t="s">
        <v>369</v>
      </c>
      <c r="C9" s="523">
        <v>354500000</v>
      </c>
      <c r="D9" s="424"/>
      <c r="E9" s="80">
        <v>0</v>
      </c>
      <c r="F9" s="80">
        <v>54000000</v>
      </c>
      <c r="G9" s="80">
        <v>0</v>
      </c>
    </row>
    <row r="10" spans="1:7" x14ac:dyDescent="0.25">
      <c r="B10" s="65" t="s">
        <v>370</v>
      </c>
      <c r="C10" s="524">
        <v>354500000</v>
      </c>
      <c r="D10" s="424"/>
      <c r="E10" s="131">
        <v>0</v>
      </c>
      <c r="F10" s="131">
        <v>54000000</v>
      </c>
      <c r="G10" s="131">
        <v>0</v>
      </c>
    </row>
    <row r="11" spans="1:7" x14ac:dyDescent="0.25">
      <c r="B11" s="63" t="s">
        <v>371</v>
      </c>
      <c r="C11" s="523">
        <v>354500000</v>
      </c>
      <c r="D11" s="424"/>
      <c r="E11" s="80">
        <v>0</v>
      </c>
      <c r="F11" s="80">
        <v>54000000</v>
      </c>
      <c r="G11" s="80">
        <v>0</v>
      </c>
    </row>
    <row r="12" spans="1:7" x14ac:dyDescent="0.25">
      <c r="B12" s="65" t="s">
        <v>372</v>
      </c>
      <c r="C12" s="524">
        <v>354500000</v>
      </c>
      <c r="D12" s="424"/>
      <c r="E12" s="131">
        <v>0</v>
      </c>
      <c r="F12" s="131">
        <v>54000000</v>
      </c>
      <c r="G12" s="131">
        <v>0</v>
      </c>
    </row>
    <row r="13" spans="1:7" x14ac:dyDescent="0.25">
      <c r="B13" s="63" t="s">
        <v>373</v>
      </c>
      <c r="C13" s="426"/>
      <c r="D13" s="424"/>
      <c r="E13" s="80">
        <v>354500000</v>
      </c>
      <c r="F13" s="26"/>
      <c r="G13" s="80">
        <v>54000000</v>
      </c>
    </row>
    <row r="14" spans="1:7" x14ac:dyDescent="0.25">
      <c r="B14" s="65" t="s">
        <v>374</v>
      </c>
      <c r="C14" s="525"/>
      <c r="D14" s="424"/>
      <c r="E14" s="131">
        <v>354500000</v>
      </c>
      <c r="F14" s="132"/>
      <c r="G14" s="131">
        <v>54000000</v>
      </c>
    </row>
    <row r="15" spans="1:7" x14ac:dyDescent="0.25">
      <c r="B15" s="63" t="s">
        <v>375</v>
      </c>
      <c r="C15" s="426"/>
      <c r="D15" s="424"/>
      <c r="E15" s="80">
        <v>354500000</v>
      </c>
      <c r="F15" s="26"/>
      <c r="G15" s="80">
        <v>54000000</v>
      </c>
    </row>
    <row r="16" spans="1:7" x14ac:dyDescent="0.25">
      <c r="B16" s="65" t="s">
        <v>376</v>
      </c>
      <c r="C16" s="525"/>
      <c r="D16" s="424"/>
      <c r="E16" s="131">
        <v>338986006.61000001</v>
      </c>
      <c r="F16" s="132"/>
      <c r="G16" s="131">
        <v>54000000</v>
      </c>
    </row>
    <row r="17" spans="2:7" x14ac:dyDescent="0.25">
      <c r="B17" s="63" t="s">
        <v>377</v>
      </c>
      <c r="C17" s="426"/>
      <c r="D17" s="424"/>
      <c r="E17" s="80">
        <v>323921224.56</v>
      </c>
      <c r="F17" s="26"/>
      <c r="G17" s="80">
        <v>54000000</v>
      </c>
    </row>
    <row r="18" spans="2:7" x14ac:dyDescent="0.25">
      <c r="B18" s="65" t="s">
        <v>378</v>
      </c>
      <c r="C18" s="525"/>
      <c r="D18" s="424"/>
      <c r="E18" s="131">
        <v>309676666.69</v>
      </c>
      <c r="F18" s="132"/>
      <c r="G18" s="131">
        <v>53256746.240000002</v>
      </c>
    </row>
    <row r="19" spans="2:7" x14ac:dyDescent="0.25">
      <c r="B19" s="63" t="s">
        <v>379</v>
      </c>
      <c r="C19" s="426"/>
      <c r="D19" s="424"/>
      <c r="E19" s="80">
        <v>300251120.47000003</v>
      </c>
      <c r="F19" s="26"/>
      <c r="G19" s="80">
        <v>48471032.909999996</v>
      </c>
    </row>
    <row r="20" spans="2:7" x14ac:dyDescent="0.25">
      <c r="B20" s="65" t="s">
        <v>380</v>
      </c>
      <c r="C20" s="525"/>
      <c r="D20" s="424"/>
      <c r="E20" s="131">
        <v>290926484.00999999</v>
      </c>
      <c r="F20" s="132"/>
      <c r="G20" s="131">
        <v>46965710.420000002</v>
      </c>
    </row>
    <row r="21" spans="2:7" x14ac:dyDescent="0.25">
      <c r="B21" s="63" t="s">
        <v>381</v>
      </c>
      <c r="C21" s="426"/>
      <c r="D21" s="424"/>
      <c r="E21" s="80">
        <v>281987829.33999997</v>
      </c>
      <c r="F21" s="26"/>
      <c r="G21" s="80">
        <v>45522698.909999996</v>
      </c>
    </row>
    <row r="22" spans="2:7" x14ac:dyDescent="0.25">
      <c r="B22" s="65" t="s">
        <v>382</v>
      </c>
      <c r="C22" s="525"/>
      <c r="D22" s="424"/>
      <c r="E22" s="131">
        <v>273214337.07999998</v>
      </c>
      <c r="F22" s="132"/>
      <c r="G22" s="131">
        <v>44106350.380000003</v>
      </c>
    </row>
    <row r="23" spans="2:7" x14ac:dyDescent="0.25">
      <c r="B23" s="63" t="s">
        <v>383</v>
      </c>
      <c r="C23" s="426"/>
      <c r="D23" s="424"/>
      <c r="E23" s="80">
        <v>264640278.55000001</v>
      </c>
      <c r="F23" s="26"/>
      <c r="G23" s="80">
        <v>42722197.43</v>
      </c>
    </row>
    <row r="24" spans="2:7" x14ac:dyDescent="0.25">
      <c r="B24" s="65" t="s">
        <v>384</v>
      </c>
      <c r="C24" s="525"/>
      <c r="D24" s="424"/>
      <c r="E24" s="131">
        <v>256209338.88999999</v>
      </c>
      <c r="F24" s="132"/>
      <c r="G24" s="131">
        <v>41361148.880000003</v>
      </c>
    </row>
    <row r="25" spans="2:7" x14ac:dyDescent="0.25">
      <c r="B25" s="63" t="s">
        <v>385</v>
      </c>
      <c r="C25" s="426"/>
      <c r="D25" s="424"/>
      <c r="E25" s="80">
        <v>248015530.53</v>
      </c>
      <c r="F25" s="26"/>
      <c r="G25" s="80">
        <v>40038381.609999999</v>
      </c>
    </row>
    <row r="26" spans="2:7" x14ac:dyDescent="0.25">
      <c r="B26" s="65" t="s">
        <v>386</v>
      </c>
      <c r="C26" s="525"/>
      <c r="D26" s="424"/>
      <c r="E26" s="131">
        <v>240075609.22999999</v>
      </c>
      <c r="F26" s="132"/>
      <c r="G26" s="131">
        <v>38756600.590000004</v>
      </c>
    </row>
    <row r="27" spans="2:7" x14ac:dyDescent="0.25">
      <c r="B27" s="63" t="s">
        <v>387</v>
      </c>
      <c r="C27" s="426"/>
      <c r="D27" s="424"/>
      <c r="E27" s="80">
        <v>232232296.69</v>
      </c>
      <c r="F27" s="26"/>
      <c r="G27" s="80">
        <v>37490415.609999999</v>
      </c>
    </row>
    <row r="28" spans="2:7" x14ac:dyDescent="0.25">
      <c r="B28" s="65" t="s">
        <v>388</v>
      </c>
      <c r="C28" s="525"/>
      <c r="D28" s="424"/>
      <c r="E28" s="131">
        <v>224617949.08000001</v>
      </c>
      <c r="F28" s="132"/>
      <c r="G28" s="131">
        <v>36261193.579999998</v>
      </c>
    </row>
    <row r="29" spans="2:7" x14ac:dyDescent="0.25">
      <c r="B29" s="63" t="s">
        <v>389</v>
      </c>
      <c r="C29" s="426"/>
      <c r="D29" s="424"/>
      <c r="E29" s="80">
        <v>217145546.86000001</v>
      </c>
      <c r="F29" s="26"/>
      <c r="G29" s="80">
        <v>35054886.490000002</v>
      </c>
    </row>
    <row r="30" spans="2:7" x14ac:dyDescent="0.25">
      <c r="B30" s="65" t="s">
        <v>390</v>
      </c>
      <c r="C30" s="525"/>
      <c r="D30" s="424"/>
      <c r="E30" s="131">
        <v>209579442.75999999</v>
      </c>
      <c r="F30" s="132"/>
      <c r="G30" s="131">
        <v>33833452.649999999</v>
      </c>
    </row>
    <row r="31" spans="2:7" x14ac:dyDescent="0.25">
      <c r="B31" s="63" t="s">
        <v>391</v>
      </c>
      <c r="C31" s="426"/>
      <c r="D31" s="424"/>
      <c r="E31" s="80">
        <v>201947180.36000001</v>
      </c>
      <c r="F31" s="26"/>
      <c r="G31" s="80">
        <v>32601338.530000001</v>
      </c>
    </row>
    <row r="32" spans="2:7" x14ac:dyDescent="0.25">
      <c r="B32" s="65" t="s">
        <v>392</v>
      </c>
      <c r="C32" s="525"/>
      <c r="D32" s="424"/>
      <c r="E32" s="131">
        <v>194469303.74000001</v>
      </c>
      <c r="F32" s="132"/>
      <c r="G32" s="131">
        <v>31394147.690000001</v>
      </c>
    </row>
    <row r="33" spans="2:7" x14ac:dyDescent="0.25">
      <c r="B33" s="63" t="s">
        <v>393</v>
      </c>
      <c r="C33" s="426"/>
      <c r="D33" s="424"/>
      <c r="E33" s="80">
        <v>187545594.33000001</v>
      </c>
      <c r="F33" s="26"/>
      <c r="G33" s="80">
        <v>30276418.82</v>
      </c>
    </row>
    <row r="34" spans="2:7" x14ac:dyDescent="0.25">
      <c r="B34" s="65" t="s">
        <v>394</v>
      </c>
      <c r="C34" s="525"/>
      <c r="D34" s="424"/>
      <c r="E34" s="131">
        <v>180867123.77000001</v>
      </c>
      <c r="F34" s="132"/>
      <c r="G34" s="131">
        <v>29198280.07</v>
      </c>
    </row>
    <row r="35" spans="2:7" x14ac:dyDescent="0.25">
      <c r="B35" s="63" t="s">
        <v>395</v>
      </c>
      <c r="C35" s="426"/>
      <c r="D35" s="424"/>
      <c r="E35" s="80">
        <v>174461067.18000001</v>
      </c>
      <c r="F35" s="26"/>
      <c r="G35" s="80">
        <v>28164118.469999999</v>
      </c>
    </row>
    <row r="36" spans="2:7" x14ac:dyDescent="0.25">
      <c r="B36" s="65" t="s">
        <v>396</v>
      </c>
      <c r="C36" s="525"/>
      <c r="D36" s="424"/>
      <c r="E36" s="131">
        <v>167934029.97</v>
      </c>
      <c r="F36" s="132"/>
      <c r="G36" s="131">
        <v>27110426.370000001</v>
      </c>
    </row>
    <row r="37" spans="2:7" x14ac:dyDescent="0.25">
      <c r="B37" s="63" t="s">
        <v>397</v>
      </c>
      <c r="C37" s="426"/>
      <c r="D37" s="424"/>
      <c r="E37" s="80">
        <v>161814585.19</v>
      </c>
      <c r="F37" s="26"/>
      <c r="G37" s="80">
        <v>26122533.940000001</v>
      </c>
    </row>
    <row r="38" spans="2:7" x14ac:dyDescent="0.25">
      <c r="B38" s="65" t="s">
        <v>398</v>
      </c>
      <c r="C38" s="525"/>
      <c r="D38" s="424"/>
      <c r="E38" s="131">
        <v>155750377.37</v>
      </c>
      <c r="F38" s="132"/>
      <c r="G38" s="131">
        <v>25143558.68</v>
      </c>
    </row>
    <row r="39" spans="2:7" x14ac:dyDescent="0.25">
      <c r="B39" s="63" t="s">
        <v>399</v>
      </c>
      <c r="C39" s="426"/>
      <c r="D39" s="424"/>
      <c r="E39" s="80">
        <v>149520787.5</v>
      </c>
      <c r="F39" s="26"/>
      <c r="G39" s="80">
        <v>24137884.98</v>
      </c>
    </row>
    <row r="40" spans="2:7" x14ac:dyDescent="0.25">
      <c r="B40" s="65" t="s">
        <v>400</v>
      </c>
      <c r="C40" s="525"/>
      <c r="D40" s="424"/>
      <c r="E40" s="131">
        <v>143650192.97999999</v>
      </c>
      <c r="F40" s="132"/>
      <c r="G40" s="131">
        <v>23190165.68</v>
      </c>
    </row>
    <row r="41" spans="2:7" x14ac:dyDescent="0.25">
      <c r="B41" s="63" t="s">
        <v>401</v>
      </c>
      <c r="C41" s="426"/>
      <c r="D41" s="424"/>
      <c r="E41" s="80">
        <v>137914641.43000001</v>
      </c>
      <c r="F41" s="26"/>
      <c r="G41" s="80">
        <v>22264247.050000001</v>
      </c>
    </row>
    <row r="42" spans="2:7" x14ac:dyDescent="0.25">
      <c r="B42" s="65" t="s">
        <v>402</v>
      </c>
      <c r="C42" s="525"/>
      <c r="D42" s="424"/>
      <c r="E42" s="131">
        <v>131686757.37</v>
      </c>
      <c r="F42" s="132"/>
      <c r="G42" s="131">
        <v>21258848.719999999</v>
      </c>
    </row>
    <row r="43" spans="2:7" x14ac:dyDescent="0.25">
      <c r="B43" s="63" t="s">
        <v>403</v>
      </c>
      <c r="C43" s="426"/>
      <c r="D43" s="424"/>
      <c r="E43" s="80">
        <v>124520237.84999999</v>
      </c>
      <c r="F43" s="26"/>
      <c r="G43" s="80">
        <v>20101921.800000001</v>
      </c>
    </row>
    <row r="44" spans="2:7" x14ac:dyDescent="0.25">
      <c r="B44" s="65" t="s">
        <v>404</v>
      </c>
      <c r="C44" s="525"/>
      <c r="D44" s="424"/>
      <c r="E44" s="131">
        <v>116844619.83</v>
      </c>
      <c r="F44" s="132"/>
      <c r="G44" s="131">
        <v>18862808.579999998</v>
      </c>
    </row>
    <row r="45" spans="2:7" x14ac:dyDescent="0.25">
      <c r="B45" s="63" t="s">
        <v>405</v>
      </c>
      <c r="C45" s="426"/>
      <c r="D45" s="424"/>
      <c r="E45" s="80">
        <v>110094428.62</v>
      </c>
      <c r="F45" s="26"/>
      <c r="G45" s="80">
        <v>17773091.620000001</v>
      </c>
    </row>
    <row r="46" spans="2:7" x14ac:dyDescent="0.25">
      <c r="B46" s="65" t="s">
        <v>406</v>
      </c>
      <c r="C46" s="525"/>
      <c r="D46" s="424"/>
      <c r="E46" s="131">
        <v>102486511.66</v>
      </c>
      <c r="F46" s="132"/>
      <c r="G46" s="131">
        <v>16544907.710000001</v>
      </c>
    </row>
    <row r="47" spans="2:7" x14ac:dyDescent="0.25">
      <c r="B47" s="63" t="s">
        <v>407</v>
      </c>
      <c r="C47" s="426"/>
      <c r="D47" s="424"/>
      <c r="E47" s="80">
        <v>95164473.109999999</v>
      </c>
      <c r="F47" s="26"/>
      <c r="G47" s="80">
        <v>15362874.58</v>
      </c>
    </row>
    <row r="48" spans="2:7" x14ac:dyDescent="0.25">
      <c r="B48" s="65" t="s">
        <v>408</v>
      </c>
      <c r="C48" s="525"/>
      <c r="D48" s="424"/>
      <c r="E48" s="131">
        <v>88562584.25</v>
      </c>
      <c r="F48" s="132"/>
      <c r="G48" s="131">
        <v>14297098.800000001</v>
      </c>
    </row>
    <row r="49" spans="2:7" x14ac:dyDescent="0.25">
      <c r="B49" s="63" t="s">
        <v>409</v>
      </c>
      <c r="C49" s="426"/>
      <c r="D49" s="424"/>
      <c r="E49" s="80">
        <v>82421740.140000001</v>
      </c>
      <c r="F49" s="26"/>
      <c r="G49" s="80">
        <v>13305751.77</v>
      </c>
    </row>
    <row r="50" spans="2:7" x14ac:dyDescent="0.25">
      <c r="B50" s="65" t="s">
        <v>410</v>
      </c>
      <c r="C50" s="525"/>
      <c r="D50" s="424"/>
      <c r="E50" s="131">
        <v>76328989.349999994</v>
      </c>
      <c r="F50" s="132"/>
      <c r="G50" s="131">
        <v>12322168.689999999</v>
      </c>
    </row>
    <row r="51" spans="2:7" x14ac:dyDescent="0.25">
      <c r="B51" s="63" t="s">
        <v>411</v>
      </c>
      <c r="C51" s="426"/>
      <c r="D51" s="424"/>
      <c r="E51" s="80">
        <v>69228807.060000002</v>
      </c>
      <c r="F51" s="26"/>
      <c r="G51" s="80">
        <v>11175950.91</v>
      </c>
    </row>
    <row r="52" spans="2:7" x14ac:dyDescent="0.25">
      <c r="B52" s="65" t="s">
        <v>412</v>
      </c>
      <c r="C52" s="525"/>
      <c r="D52" s="424"/>
      <c r="E52" s="131">
        <v>61092743.340000004</v>
      </c>
      <c r="F52" s="132"/>
      <c r="G52" s="131">
        <v>9862505.6500000004</v>
      </c>
    </row>
    <row r="53" spans="2:7" x14ac:dyDescent="0.25">
      <c r="B53" s="63" t="s">
        <v>413</v>
      </c>
      <c r="C53" s="426"/>
      <c r="D53" s="424"/>
      <c r="E53" s="80">
        <v>53227122.299999997</v>
      </c>
      <c r="F53" s="26"/>
      <c r="G53" s="80">
        <v>8592719.2899999991</v>
      </c>
    </row>
    <row r="54" spans="2:7" x14ac:dyDescent="0.25">
      <c r="B54" s="65" t="s">
        <v>414</v>
      </c>
      <c r="C54" s="525"/>
      <c r="D54" s="424"/>
      <c r="E54" s="131">
        <v>45361734.530000001</v>
      </c>
      <c r="F54" s="132"/>
      <c r="G54" s="131">
        <v>7322970.5899999999</v>
      </c>
    </row>
    <row r="55" spans="2:7" x14ac:dyDescent="0.25">
      <c r="B55" s="63" t="s">
        <v>415</v>
      </c>
      <c r="C55" s="426"/>
      <c r="D55" s="424"/>
      <c r="E55" s="80">
        <v>35975091.729999997</v>
      </c>
      <c r="F55" s="26"/>
      <c r="G55" s="80">
        <v>5807638.1299999999</v>
      </c>
    </row>
    <row r="56" spans="2:7" x14ac:dyDescent="0.25">
      <c r="B56" s="65" t="s">
        <v>416</v>
      </c>
      <c r="C56" s="525"/>
      <c r="D56" s="424"/>
      <c r="E56" s="131">
        <v>23815802.66</v>
      </c>
      <c r="F56" s="132"/>
      <c r="G56" s="131">
        <v>3844703.56</v>
      </c>
    </row>
    <row r="57" spans="2:7" x14ac:dyDescent="0.25">
      <c r="B57" s="63" t="s">
        <v>417</v>
      </c>
      <c r="C57" s="426"/>
      <c r="D57" s="424"/>
      <c r="E57" s="80">
        <v>0</v>
      </c>
      <c r="F57" s="26"/>
      <c r="G57" s="80">
        <v>0</v>
      </c>
    </row>
    <row r="58" spans="2:7" ht="0" hidden="1" customHeight="1" x14ac:dyDescent="0.25"/>
  </sheetData>
  <mergeCells count="59">
    <mergeCell ref="C54:D54"/>
    <mergeCell ref="C55:D55"/>
    <mergeCell ref="C56:D56"/>
    <mergeCell ref="C57:D57"/>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B5:E5"/>
    <mergeCell ref="B6:E6"/>
    <mergeCell ref="C7:E7"/>
    <mergeCell ref="F7:G7"/>
    <mergeCell ref="C8:D8"/>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sqref="A1:D3"/>
    </sheetView>
  </sheetViews>
  <sheetFormatPr defaultRowHeight="15" x14ac:dyDescent="0.2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x14ac:dyDescent="0.25">
      <c r="A1" s="380"/>
      <c r="B1" s="380"/>
      <c r="C1" s="380"/>
      <c r="D1" s="380"/>
      <c r="E1" s="381" t="s">
        <v>0</v>
      </c>
      <c r="F1" s="380"/>
      <c r="G1" s="380"/>
      <c r="H1" s="380"/>
      <c r="I1" s="380"/>
      <c r="J1" s="380"/>
    </row>
    <row r="2" spans="1:10" ht="18" customHeight="1" x14ac:dyDescent="0.25">
      <c r="A2" s="380"/>
      <c r="B2" s="380"/>
      <c r="C2" s="380"/>
      <c r="D2" s="380"/>
      <c r="E2" s="381" t="s">
        <v>1</v>
      </c>
      <c r="F2" s="380"/>
      <c r="G2" s="380"/>
      <c r="H2" s="380"/>
      <c r="I2" s="380"/>
      <c r="J2" s="380"/>
    </row>
    <row r="3" spans="1:10" ht="18" customHeight="1" x14ac:dyDescent="0.25">
      <c r="A3" s="380"/>
      <c r="B3" s="380"/>
      <c r="C3" s="380"/>
      <c r="D3" s="380"/>
      <c r="E3" s="381" t="s">
        <v>2</v>
      </c>
      <c r="F3" s="380"/>
      <c r="G3" s="380"/>
      <c r="H3" s="380"/>
      <c r="I3" s="380"/>
      <c r="J3" s="380"/>
    </row>
    <row r="4" spans="1:10" x14ac:dyDescent="0.25">
      <c r="A4" s="23" t="s">
        <v>2</v>
      </c>
      <c r="B4" s="421" t="s">
        <v>2</v>
      </c>
      <c r="C4" s="380"/>
      <c r="D4" s="421" t="s">
        <v>2</v>
      </c>
      <c r="E4" s="380"/>
      <c r="F4" s="23" t="s">
        <v>2</v>
      </c>
      <c r="G4" s="23" t="s">
        <v>2</v>
      </c>
      <c r="H4" s="421" t="s">
        <v>2</v>
      </c>
      <c r="I4" s="380"/>
    </row>
    <row r="5" spans="1:10" ht="15.75" x14ac:dyDescent="0.25">
      <c r="A5" s="3" t="s">
        <v>2</v>
      </c>
      <c r="B5" s="382" t="s">
        <v>46</v>
      </c>
      <c r="C5" s="380"/>
      <c r="D5" s="380"/>
      <c r="E5" s="380"/>
      <c r="F5" s="380"/>
      <c r="G5" s="380"/>
      <c r="H5" s="380"/>
      <c r="I5" s="380"/>
    </row>
    <row r="6" spans="1:10" x14ac:dyDescent="0.25">
      <c r="A6" s="23" t="s">
        <v>2</v>
      </c>
      <c r="B6" s="421" t="s">
        <v>2</v>
      </c>
      <c r="C6" s="380"/>
      <c r="D6" s="421" t="s">
        <v>2</v>
      </c>
      <c r="E6" s="380"/>
      <c r="F6" s="23" t="s">
        <v>2</v>
      </c>
      <c r="G6" s="23" t="s">
        <v>2</v>
      </c>
      <c r="H6" s="421" t="s">
        <v>2</v>
      </c>
      <c r="I6" s="380"/>
    </row>
    <row r="7" spans="1:10" ht="408.95" customHeight="1" x14ac:dyDescent="0.25">
      <c r="C7" s="526"/>
      <c r="D7" s="527"/>
      <c r="E7" s="527"/>
      <c r="F7" s="527"/>
      <c r="G7" s="527"/>
      <c r="H7" s="527"/>
      <c r="I7" s="528"/>
    </row>
    <row r="8" spans="1:10" ht="37.5" customHeight="1" x14ac:dyDescent="0.25">
      <c r="C8" s="529"/>
      <c r="D8" s="530"/>
      <c r="E8" s="530"/>
      <c r="F8" s="530"/>
      <c r="G8" s="530"/>
      <c r="H8" s="530"/>
      <c r="I8" s="531"/>
    </row>
    <row r="9" spans="1:10" ht="31.5" customHeight="1" x14ac:dyDescent="0.25"/>
    <row r="10" spans="1:10" ht="408.95" customHeight="1" x14ac:dyDescent="0.25">
      <c r="B10" s="526"/>
      <c r="C10" s="527"/>
      <c r="D10" s="527"/>
      <c r="E10" s="527"/>
      <c r="F10" s="527"/>
      <c r="G10" s="527"/>
      <c r="H10" s="528"/>
    </row>
    <row r="11" spans="1:10" ht="37.5" customHeight="1" x14ac:dyDescent="0.25">
      <c r="B11" s="529"/>
      <c r="C11" s="530"/>
      <c r="D11" s="530"/>
      <c r="E11" s="530"/>
      <c r="F11" s="530"/>
      <c r="G11" s="530"/>
      <c r="H11" s="531"/>
    </row>
  </sheetData>
  <mergeCells count="13">
    <mergeCell ref="B10:H11"/>
    <mergeCell ref="B5:I5"/>
    <mergeCell ref="B6:C6"/>
    <mergeCell ref="D6:E6"/>
    <mergeCell ref="H6:I6"/>
    <mergeCell ref="C7:I8"/>
    <mergeCell ref="A1:D3"/>
    <mergeCell ref="E1:J1"/>
    <mergeCell ref="E2:J2"/>
    <mergeCell ref="E3:J3"/>
    <mergeCell ref="B4:C4"/>
    <mergeCell ref="D4:E4"/>
    <mergeCell ref="H4:I4"/>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election sqref="A1:C3"/>
    </sheetView>
  </sheetViews>
  <sheetFormatPr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x14ac:dyDescent="0.25">
      <c r="A1" s="380"/>
      <c r="B1" s="380"/>
      <c r="C1" s="380"/>
      <c r="D1" s="381" t="s">
        <v>0</v>
      </c>
      <c r="E1" s="380"/>
      <c r="F1" s="380"/>
      <c r="G1" s="380"/>
    </row>
    <row r="2" spans="1:7" ht="18" customHeight="1" x14ac:dyDescent="0.25">
      <c r="A2" s="380"/>
      <c r="B2" s="380"/>
      <c r="C2" s="380"/>
      <c r="D2" s="381" t="s">
        <v>1</v>
      </c>
      <c r="E2" s="380"/>
      <c r="F2" s="380"/>
      <c r="G2" s="380"/>
    </row>
    <row r="3" spans="1:7" ht="18" customHeight="1" x14ac:dyDescent="0.25">
      <c r="A3" s="380"/>
      <c r="B3" s="380"/>
      <c r="C3" s="380"/>
      <c r="D3" s="381" t="s">
        <v>2</v>
      </c>
      <c r="E3" s="380"/>
      <c r="F3" s="380"/>
      <c r="G3" s="380"/>
    </row>
    <row r="4" spans="1:7" x14ac:dyDescent="0.25">
      <c r="A4" s="23" t="s">
        <v>2</v>
      </c>
      <c r="B4" s="23" t="s">
        <v>2</v>
      </c>
      <c r="C4" s="421" t="s">
        <v>2</v>
      </c>
      <c r="D4" s="380"/>
      <c r="E4" s="23" t="s">
        <v>2</v>
      </c>
      <c r="F4" s="23" t="s">
        <v>2</v>
      </c>
      <c r="G4" s="23" t="s">
        <v>2</v>
      </c>
    </row>
    <row r="5" spans="1:7" ht="15.75" x14ac:dyDescent="0.25">
      <c r="A5" s="382" t="s">
        <v>48</v>
      </c>
      <c r="B5" s="380"/>
      <c r="C5" s="380"/>
      <c r="D5" s="380"/>
      <c r="E5" s="380"/>
      <c r="F5" s="3" t="s">
        <v>2</v>
      </c>
      <c r="G5" s="3" t="s">
        <v>2</v>
      </c>
    </row>
    <row r="6" spans="1:7" x14ac:dyDescent="0.25">
      <c r="A6" s="23" t="s">
        <v>2</v>
      </c>
      <c r="B6" s="23" t="s">
        <v>2</v>
      </c>
      <c r="C6" s="421" t="s">
        <v>2</v>
      </c>
      <c r="D6" s="380"/>
      <c r="E6" s="23" t="s">
        <v>2</v>
      </c>
      <c r="F6" s="23" t="s">
        <v>2</v>
      </c>
      <c r="G6" s="23" t="s">
        <v>2</v>
      </c>
    </row>
    <row r="7" spans="1:7" ht="38.25" x14ac:dyDescent="0.25">
      <c r="A7" s="23" t="s">
        <v>2</v>
      </c>
      <c r="B7" s="133" t="s">
        <v>418</v>
      </c>
      <c r="C7" s="532" t="s">
        <v>419</v>
      </c>
      <c r="D7" s="424"/>
      <c r="E7" s="134" t="s">
        <v>420</v>
      </c>
      <c r="F7" s="134" t="s">
        <v>421</v>
      </c>
      <c r="G7" s="134" t="s">
        <v>422</v>
      </c>
    </row>
    <row r="8" spans="1:7" x14ac:dyDescent="0.25">
      <c r="A8" s="23" t="s">
        <v>2</v>
      </c>
      <c r="B8" s="135" t="s">
        <v>423</v>
      </c>
      <c r="C8" s="533">
        <v>5672110.7699999996</v>
      </c>
      <c r="D8" s="424"/>
      <c r="E8" s="136">
        <v>3314351.39</v>
      </c>
      <c r="F8" s="136">
        <v>8986462.1600000001</v>
      </c>
      <c r="G8" s="136">
        <v>5704669.5499999998</v>
      </c>
    </row>
    <row r="9" spans="1:7" x14ac:dyDescent="0.25">
      <c r="A9" s="23" t="s">
        <v>2</v>
      </c>
      <c r="B9" s="126" t="s">
        <v>424</v>
      </c>
      <c r="C9" s="534">
        <v>5463306.2599999998</v>
      </c>
      <c r="D9" s="424"/>
      <c r="E9" s="137">
        <v>3247576.85</v>
      </c>
      <c r="F9" s="137">
        <v>8710883.1099999994</v>
      </c>
      <c r="G9" s="137">
        <v>5463306.2599999998</v>
      </c>
    </row>
    <row r="10" spans="1:7" x14ac:dyDescent="0.25">
      <c r="A10" s="23" t="s">
        <v>2</v>
      </c>
      <c r="B10" s="135" t="s">
        <v>425</v>
      </c>
      <c r="C10" s="533">
        <v>5589661.5099999998</v>
      </c>
      <c r="D10" s="424"/>
      <c r="E10" s="136">
        <v>3210801.09</v>
      </c>
      <c r="F10" s="136">
        <v>8800462.5999999996</v>
      </c>
      <c r="G10" s="136">
        <v>5589661.5099999998</v>
      </c>
    </row>
    <row r="11" spans="1:7" x14ac:dyDescent="0.25">
      <c r="A11" s="23" t="s">
        <v>2</v>
      </c>
      <c r="B11" s="126" t="s">
        <v>426</v>
      </c>
      <c r="C11" s="534">
        <v>5700290.6900000004</v>
      </c>
      <c r="D11" s="424"/>
      <c r="E11" s="137">
        <v>3174515.04</v>
      </c>
      <c r="F11" s="137">
        <v>8874805.7300000004</v>
      </c>
      <c r="G11" s="137">
        <v>5700290.6900000004</v>
      </c>
    </row>
    <row r="12" spans="1:7" x14ac:dyDescent="0.25">
      <c r="A12" s="23" t="s">
        <v>2</v>
      </c>
      <c r="B12" s="135" t="s">
        <v>427</v>
      </c>
      <c r="C12" s="533">
        <v>5708679.1299999999</v>
      </c>
      <c r="D12" s="424"/>
      <c r="E12" s="136">
        <v>3137511.89</v>
      </c>
      <c r="F12" s="136">
        <v>8846191.0199999996</v>
      </c>
      <c r="G12" s="136">
        <v>5708679.1299999999</v>
      </c>
    </row>
    <row r="13" spans="1:7" x14ac:dyDescent="0.25">
      <c r="A13" s="23" t="s">
        <v>2</v>
      </c>
      <c r="B13" s="126" t="s">
        <v>428</v>
      </c>
      <c r="C13" s="534">
        <v>5954700.75</v>
      </c>
      <c r="D13" s="424"/>
      <c r="E13" s="137">
        <v>3100452.96</v>
      </c>
      <c r="F13" s="137">
        <v>9055153.7100000009</v>
      </c>
      <c r="G13" s="137">
        <v>5954700.75</v>
      </c>
    </row>
    <row r="14" spans="1:7" x14ac:dyDescent="0.25">
      <c r="A14" s="23" t="s">
        <v>2</v>
      </c>
      <c r="B14" s="135" t="s">
        <v>429</v>
      </c>
      <c r="C14" s="533">
        <v>5819391.6299999999</v>
      </c>
      <c r="D14" s="424"/>
      <c r="E14" s="136">
        <v>3061797.81</v>
      </c>
      <c r="F14" s="136">
        <v>8881189.4399999995</v>
      </c>
      <c r="G14" s="136">
        <v>5819391.6299999999</v>
      </c>
    </row>
    <row r="15" spans="1:7" x14ac:dyDescent="0.25">
      <c r="A15" s="23" t="s">
        <v>2</v>
      </c>
      <c r="B15" s="126" t="s">
        <v>430</v>
      </c>
      <c r="C15" s="534">
        <v>6070809.1600000001</v>
      </c>
      <c r="D15" s="424"/>
      <c r="E15" s="137">
        <v>3024020.78</v>
      </c>
      <c r="F15" s="137">
        <v>9094829.9399999995</v>
      </c>
      <c r="G15" s="137">
        <v>6070809.1600000001</v>
      </c>
    </row>
    <row r="16" spans="1:7" x14ac:dyDescent="0.25">
      <c r="A16" s="23" t="s">
        <v>2</v>
      </c>
      <c r="B16" s="135" t="s">
        <v>431</v>
      </c>
      <c r="C16" s="533">
        <v>5821182.9100000001</v>
      </c>
      <c r="D16" s="424"/>
      <c r="E16" s="136">
        <v>2984611.45</v>
      </c>
      <c r="F16" s="136">
        <v>8805794.3599999994</v>
      </c>
      <c r="G16" s="136">
        <v>5821182.9100000001</v>
      </c>
    </row>
    <row r="17" spans="1:7" x14ac:dyDescent="0.25">
      <c r="A17" s="23" t="s">
        <v>2</v>
      </c>
      <c r="B17" s="126" t="s">
        <v>432</v>
      </c>
      <c r="C17" s="534">
        <v>5945011.7999999998</v>
      </c>
      <c r="D17" s="424"/>
      <c r="E17" s="137">
        <v>2946822.16</v>
      </c>
      <c r="F17" s="137">
        <v>8891833.9600000009</v>
      </c>
      <c r="G17" s="137">
        <v>5945011.7999999998</v>
      </c>
    </row>
    <row r="18" spans="1:7" x14ac:dyDescent="0.25">
      <c r="A18" s="23" t="s">
        <v>2</v>
      </c>
      <c r="B18" s="135" t="s">
        <v>433</v>
      </c>
      <c r="C18" s="533">
        <v>6002415.4000000004</v>
      </c>
      <c r="D18" s="424"/>
      <c r="E18" s="136">
        <v>2908230.7</v>
      </c>
      <c r="F18" s="136">
        <v>8910646.0999999996</v>
      </c>
      <c r="G18" s="136">
        <v>6002415.4000000004</v>
      </c>
    </row>
    <row r="19" spans="1:7" x14ac:dyDescent="0.25">
      <c r="A19" s="23" t="s">
        <v>2</v>
      </c>
      <c r="B19" s="126" t="s">
        <v>434</v>
      </c>
      <c r="C19" s="534">
        <v>6157961.1900000004</v>
      </c>
      <c r="D19" s="424"/>
      <c r="E19" s="137">
        <v>2869264.54</v>
      </c>
      <c r="F19" s="137">
        <v>9027225.7300000004</v>
      </c>
      <c r="G19" s="137">
        <v>6157961.1900000004</v>
      </c>
    </row>
    <row r="20" spans="1:7" x14ac:dyDescent="0.25">
      <c r="A20" s="23" t="s">
        <v>2</v>
      </c>
      <c r="B20" s="135" t="s">
        <v>435</v>
      </c>
      <c r="C20" s="533">
        <v>6132466.71</v>
      </c>
      <c r="D20" s="424"/>
      <c r="E20" s="136">
        <v>2829289.49</v>
      </c>
      <c r="F20" s="136">
        <v>8961756.1999999993</v>
      </c>
      <c r="G20" s="136">
        <v>6132466.71</v>
      </c>
    </row>
    <row r="21" spans="1:7" x14ac:dyDescent="0.25">
      <c r="A21" s="23" t="s">
        <v>2</v>
      </c>
      <c r="B21" s="126" t="s">
        <v>436</v>
      </c>
      <c r="C21" s="534">
        <v>6062356.5700000003</v>
      </c>
      <c r="D21" s="424"/>
      <c r="E21" s="137">
        <v>2789479.84</v>
      </c>
      <c r="F21" s="137">
        <v>8851836.4100000001</v>
      </c>
      <c r="G21" s="137">
        <v>6062356.5700000003</v>
      </c>
    </row>
    <row r="22" spans="1:7" x14ac:dyDescent="0.25">
      <c r="A22" s="23" t="s">
        <v>2</v>
      </c>
      <c r="B22" s="135" t="s">
        <v>437</v>
      </c>
      <c r="C22" s="533">
        <v>6289058.9900000002</v>
      </c>
      <c r="D22" s="424"/>
      <c r="E22" s="136">
        <v>2750126.72</v>
      </c>
      <c r="F22" s="136">
        <v>9039185.7100000009</v>
      </c>
      <c r="G22" s="136">
        <v>6289058.9900000002</v>
      </c>
    </row>
    <row r="23" spans="1:7" x14ac:dyDescent="0.25">
      <c r="A23" s="23" t="s">
        <v>2</v>
      </c>
      <c r="B23" s="126" t="s">
        <v>438</v>
      </c>
      <c r="C23" s="534">
        <v>6251218.5499999998</v>
      </c>
      <c r="D23" s="424"/>
      <c r="E23" s="137">
        <v>2709300.28</v>
      </c>
      <c r="F23" s="137">
        <v>8960518.8300000001</v>
      </c>
      <c r="G23" s="137">
        <v>6251218.5499999998</v>
      </c>
    </row>
    <row r="24" spans="1:7" x14ac:dyDescent="0.25">
      <c r="A24" s="23" t="s">
        <v>2</v>
      </c>
      <c r="B24" s="135" t="s">
        <v>439</v>
      </c>
      <c r="C24" s="533">
        <v>6379413.0300000003</v>
      </c>
      <c r="D24" s="424"/>
      <c r="E24" s="136">
        <v>2668647.64</v>
      </c>
      <c r="F24" s="136">
        <v>9048060.6699999999</v>
      </c>
      <c r="G24" s="136">
        <v>6379413.0300000003</v>
      </c>
    </row>
    <row r="25" spans="1:7" x14ac:dyDescent="0.25">
      <c r="A25" s="23" t="s">
        <v>2</v>
      </c>
      <c r="B25" s="126" t="s">
        <v>440</v>
      </c>
      <c r="C25" s="534">
        <v>6997515.3499999996</v>
      </c>
      <c r="D25" s="424"/>
      <c r="E25" s="137">
        <v>2627381.27</v>
      </c>
      <c r="F25" s="137">
        <v>9624896.6199999992</v>
      </c>
      <c r="G25" s="137">
        <v>6997515.3499999996</v>
      </c>
    </row>
    <row r="26" spans="1:7" x14ac:dyDescent="0.25">
      <c r="A26" s="23" t="s">
        <v>2</v>
      </c>
      <c r="B26" s="135" t="s">
        <v>441</v>
      </c>
      <c r="C26" s="533">
        <v>7581122.9800000004</v>
      </c>
      <c r="D26" s="424"/>
      <c r="E26" s="136">
        <v>2581882.73</v>
      </c>
      <c r="F26" s="136">
        <v>10163005.710000001</v>
      </c>
      <c r="G26" s="136">
        <v>7581122.9800000004</v>
      </c>
    </row>
    <row r="27" spans="1:7" x14ac:dyDescent="0.25">
      <c r="A27" s="23" t="s">
        <v>2</v>
      </c>
      <c r="B27" s="126" t="s">
        <v>442</v>
      </c>
      <c r="C27" s="534">
        <v>7707342.8200000003</v>
      </c>
      <c r="D27" s="424"/>
      <c r="E27" s="137">
        <v>2532669.09</v>
      </c>
      <c r="F27" s="137">
        <v>10240011.91</v>
      </c>
      <c r="G27" s="137">
        <v>7707342.8200000003</v>
      </c>
    </row>
    <row r="28" spans="1:7" x14ac:dyDescent="0.25">
      <c r="A28" s="23" t="s">
        <v>2</v>
      </c>
      <c r="B28" s="135" t="s">
        <v>443</v>
      </c>
      <c r="C28" s="533">
        <v>6944171.04</v>
      </c>
      <c r="D28" s="424"/>
      <c r="E28" s="136">
        <v>2482604.0299999998</v>
      </c>
      <c r="F28" s="136">
        <v>9426775.0700000003</v>
      </c>
      <c r="G28" s="136">
        <v>6944171.04</v>
      </c>
    </row>
    <row r="29" spans="1:7" x14ac:dyDescent="0.25">
      <c r="A29" s="23" t="s">
        <v>2</v>
      </c>
      <c r="B29" s="126" t="s">
        <v>444</v>
      </c>
      <c r="C29" s="534">
        <v>6822708.5199999996</v>
      </c>
      <c r="D29" s="424"/>
      <c r="E29" s="137">
        <v>2437588.7400000002</v>
      </c>
      <c r="F29" s="137">
        <v>9260297.2599999998</v>
      </c>
      <c r="G29" s="137">
        <v>6822708.5199999996</v>
      </c>
    </row>
    <row r="30" spans="1:7" x14ac:dyDescent="0.25">
      <c r="A30" s="23" t="s">
        <v>2</v>
      </c>
      <c r="B30" s="135" t="s">
        <v>445</v>
      </c>
      <c r="C30" s="533">
        <v>6621032.0700000003</v>
      </c>
      <c r="D30" s="424"/>
      <c r="E30" s="136">
        <v>2393267.4900000002</v>
      </c>
      <c r="F30" s="136">
        <v>9014299.5600000005</v>
      </c>
      <c r="G30" s="136">
        <v>6621032.0700000003</v>
      </c>
    </row>
    <row r="31" spans="1:7" x14ac:dyDescent="0.25">
      <c r="A31" s="23" t="s">
        <v>2</v>
      </c>
      <c r="B31" s="126" t="s">
        <v>446</v>
      </c>
      <c r="C31" s="534">
        <v>7317841.8899999997</v>
      </c>
      <c r="D31" s="424"/>
      <c r="E31" s="137">
        <v>2350285.9700000002</v>
      </c>
      <c r="F31" s="137">
        <v>9668127.8599999994</v>
      </c>
      <c r="G31" s="137">
        <v>7317841.8899999997</v>
      </c>
    </row>
    <row r="32" spans="1:7" x14ac:dyDescent="0.25">
      <c r="A32" s="23" t="s">
        <v>2</v>
      </c>
      <c r="B32" s="135" t="s">
        <v>447</v>
      </c>
      <c r="C32" s="533">
        <v>6783240.4199999999</v>
      </c>
      <c r="D32" s="424"/>
      <c r="E32" s="136">
        <v>2302781.88</v>
      </c>
      <c r="F32" s="136">
        <v>9086022.3000000007</v>
      </c>
      <c r="G32" s="136">
        <v>6783240.4199999999</v>
      </c>
    </row>
    <row r="33" spans="1:7" x14ac:dyDescent="0.25">
      <c r="A33" s="23" t="s">
        <v>2</v>
      </c>
      <c r="B33" s="126" t="s">
        <v>448</v>
      </c>
      <c r="C33" s="534">
        <v>7063183.46</v>
      </c>
      <c r="D33" s="424"/>
      <c r="E33" s="137">
        <v>2258628.88</v>
      </c>
      <c r="F33" s="137">
        <v>9321812.3399999999</v>
      </c>
      <c r="G33" s="137">
        <v>7063183.46</v>
      </c>
    </row>
    <row r="34" spans="1:7" x14ac:dyDescent="0.25">
      <c r="A34" s="23" t="s">
        <v>2</v>
      </c>
      <c r="B34" s="135" t="s">
        <v>449</v>
      </c>
      <c r="C34" s="533">
        <v>7894294.9500000002</v>
      </c>
      <c r="D34" s="424"/>
      <c r="E34" s="136">
        <v>2213016.69</v>
      </c>
      <c r="F34" s="136">
        <v>10107311.640000001</v>
      </c>
      <c r="G34" s="136">
        <v>7894294.9500000002</v>
      </c>
    </row>
    <row r="35" spans="1:7" x14ac:dyDescent="0.25">
      <c r="A35" s="23" t="s">
        <v>2</v>
      </c>
      <c r="B35" s="126" t="s">
        <v>450</v>
      </c>
      <c r="C35" s="534">
        <v>7439484.2199999997</v>
      </c>
      <c r="D35" s="424"/>
      <c r="E35" s="137">
        <v>2161650.16</v>
      </c>
      <c r="F35" s="137">
        <v>9601134.3800000008</v>
      </c>
      <c r="G35" s="137">
        <v>7439484.2199999997</v>
      </c>
    </row>
    <row r="36" spans="1:7" x14ac:dyDescent="0.25">
      <c r="A36" s="23" t="s">
        <v>2</v>
      </c>
      <c r="B36" s="135" t="s">
        <v>451</v>
      </c>
      <c r="C36" s="533">
        <v>7522635.7699999996</v>
      </c>
      <c r="D36" s="424"/>
      <c r="E36" s="136">
        <v>2113356.39</v>
      </c>
      <c r="F36" s="136">
        <v>9635992.1600000001</v>
      </c>
      <c r="G36" s="136">
        <v>7522635.7699999996</v>
      </c>
    </row>
    <row r="37" spans="1:7" x14ac:dyDescent="0.25">
      <c r="A37" s="23" t="s">
        <v>2</v>
      </c>
      <c r="B37" s="126" t="s">
        <v>452</v>
      </c>
      <c r="C37" s="534">
        <v>9241086.4000000004</v>
      </c>
      <c r="D37" s="424"/>
      <c r="E37" s="137">
        <v>2064522.14</v>
      </c>
      <c r="F37" s="137">
        <v>11305608.539999999</v>
      </c>
      <c r="G37" s="137">
        <v>9241086.4000000004</v>
      </c>
    </row>
    <row r="38" spans="1:7" x14ac:dyDescent="0.25">
      <c r="A38" s="23" t="s">
        <v>2</v>
      </c>
      <c r="B38" s="135" t="s">
        <v>453</v>
      </c>
      <c r="C38" s="533">
        <v>12235218.65</v>
      </c>
      <c r="D38" s="424"/>
      <c r="E38" s="136">
        <v>2004533.71</v>
      </c>
      <c r="F38" s="136">
        <v>14239752.359999999</v>
      </c>
      <c r="G38" s="136">
        <v>12235218.65</v>
      </c>
    </row>
    <row r="39" spans="1:7" x14ac:dyDescent="0.25">
      <c r="A39" s="23" t="s">
        <v>2</v>
      </c>
      <c r="B39" s="126" t="s">
        <v>454</v>
      </c>
      <c r="C39" s="534">
        <v>14218942.32</v>
      </c>
      <c r="D39" s="424"/>
      <c r="E39" s="137">
        <v>1924990.66</v>
      </c>
      <c r="F39" s="137">
        <v>16143932.98</v>
      </c>
      <c r="G39" s="137">
        <v>14218942.32</v>
      </c>
    </row>
    <row r="40" spans="1:7" x14ac:dyDescent="0.25">
      <c r="A40" s="23" t="s">
        <v>2</v>
      </c>
      <c r="B40" s="135" t="s">
        <v>455</v>
      </c>
      <c r="C40" s="533">
        <v>12329078.75</v>
      </c>
      <c r="D40" s="424"/>
      <c r="E40" s="136">
        <v>1832769.68</v>
      </c>
      <c r="F40" s="136">
        <v>14161848.43</v>
      </c>
      <c r="G40" s="136">
        <v>12329078.75</v>
      </c>
    </row>
    <row r="41" spans="1:7" x14ac:dyDescent="0.25">
      <c r="A41" s="23" t="s">
        <v>2</v>
      </c>
      <c r="B41" s="126" t="s">
        <v>456</v>
      </c>
      <c r="C41" s="534">
        <v>15342102.76</v>
      </c>
      <c r="D41" s="424"/>
      <c r="E41" s="137">
        <v>1752761.75</v>
      </c>
      <c r="F41" s="137">
        <v>17094864.510000002</v>
      </c>
      <c r="G41" s="137">
        <v>15342102.76</v>
      </c>
    </row>
    <row r="42" spans="1:7" x14ac:dyDescent="0.25">
      <c r="A42" s="23" t="s">
        <v>2</v>
      </c>
      <c r="B42" s="135" t="s">
        <v>457</v>
      </c>
      <c r="C42" s="533">
        <v>15224641.57</v>
      </c>
      <c r="D42" s="424"/>
      <c r="E42" s="136">
        <v>1653188.64</v>
      </c>
      <c r="F42" s="136">
        <v>16877830.210000001</v>
      </c>
      <c r="G42" s="136">
        <v>15224641.57</v>
      </c>
    </row>
    <row r="43" spans="1:7" x14ac:dyDescent="0.25">
      <c r="A43" s="23" t="s">
        <v>2</v>
      </c>
      <c r="B43" s="126" t="s">
        <v>458</v>
      </c>
      <c r="C43" s="534">
        <v>13810556.4</v>
      </c>
      <c r="D43" s="424"/>
      <c r="E43" s="137">
        <v>1554414.1</v>
      </c>
      <c r="F43" s="137">
        <v>15364970.5</v>
      </c>
      <c r="G43" s="137">
        <v>13810556.4</v>
      </c>
    </row>
    <row r="44" spans="1:7" x14ac:dyDescent="0.25">
      <c r="A44" s="23" t="s">
        <v>2</v>
      </c>
      <c r="B44" s="135" t="s">
        <v>459</v>
      </c>
      <c r="C44" s="533">
        <v>13070462.130000001</v>
      </c>
      <c r="D44" s="424"/>
      <c r="E44" s="136">
        <v>1464510.83</v>
      </c>
      <c r="F44" s="136">
        <v>14534972.960000001</v>
      </c>
      <c r="G44" s="136">
        <v>13070462.130000001</v>
      </c>
    </row>
    <row r="45" spans="1:7" x14ac:dyDescent="0.25">
      <c r="A45" s="23" t="s">
        <v>2</v>
      </c>
      <c r="B45" s="126" t="s">
        <v>460</v>
      </c>
      <c r="C45" s="534">
        <v>13526296.75</v>
      </c>
      <c r="D45" s="424"/>
      <c r="E45" s="137">
        <v>1380027.36</v>
      </c>
      <c r="F45" s="137">
        <v>14906324.109999999</v>
      </c>
      <c r="G45" s="137">
        <v>13526296.75</v>
      </c>
    </row>
    <row r="46" spans="1:7" x14ac:dyDescent="0.25">
      <c r="A46" s="23" t="s">
        <v>2</v>
      </c>
      <c r="B46" s="135" t="s">
        <v>461</v>
      </c>
      <c r="C46" s="533">
        <v>17260260.829999998</v>
      </c>
      <c r="D46" s="424"/>
      <c r="E46" s="136">
        <v>1291760.6000000001</v>
      </c>
      <c r="F46" s="136">
        <v>18552021.43</v>
      </c>
      <c r="G46" s="136">
        <v>17260260.829999998</v>
      </c>
    </row>
    <row r="47" spans="1:7" x14ac:dyDescent="0.25">
      <c r="A47" s="23" t="s">
        <v>2</v>
      </c>
      <c r="B47" s="126" t="s">
        <v>462</v>
      </c>
      <c r="C47" s="534">
        <v>21280602.109999999</v>
      </c>
      <c r="D47" s="424"/>
      <c r="E47" s="137">
        <v>1180036.8</v>
      </c>
      <c r="F47" s="137">
        <v>22460638.91</v>
      </c>
      <c r="G47" s="137">
        <v>21280602.109999999</v>
      </c>
    </row>
    <row r="48" spans="1:7" x14ac:dyDescent="0.25">
      <c r="A48" s="23" t="s">
        <v>2</v>
      </c>
      <c r="B48" s="135" t="s">
        <v>463</v>
      </c>
      <c r="C48" s="533">
        <v>21311405.309999999</v>
      </c>
      <c r="D48" s="424"/>
      <c r="E48" s="136">
        <v>1041740.16</v>
      </c>
      <c r="F48" s="136">
        <v>22353145.469999999</v>
      </c>
      <c r="G48" s="136">
        <v>21311405.309999999</v>
      </c>
    </row>
    <row r="49" spans="1:7" x14ac:dyDescent="0.25">
      <c r="A49" s="23" t="s">
        <v>2</v>
      </c>
      <c r="B49" s="126" t="s">
        <v>464</v>
      </c>
      <c r="C49" s="534">
        <v>22207255.989999998</v>
      </c>
      <c r="D49" s="424"/>
      <c r="E49" s="137">
        <v>903478.6</v>
      </c>
      <c r="F49" s="137">
        <v>23110734.59</v>
      </c>
      <c r="G49" s="137">
        <v>22207255.989999998</v>
      </c>
    </row>
    <row r="50" spans="1:7" x14ac:dyDescent="0.25">
      <c r="A50" s="23" t="s">
        <v>2</v>
      </c>
      <c r="B50" s="135" t="s">
        <v>465</v>
      </c>
      <c r="C50" s="533">
        <v>28219497.32</v>
      </c>
      <c r="D50" s="424"/>
      <c r="E50" s="136">
        <v>759186.99</v>
      </c>
      <c r="F50" s="136">
        <v>28978684.309999999</v>
      </c>
      <c r="G50" s="136">
        <v>28219497.32</v>
      </c>
    </row>
    <row r="51" spans="1:7" x14ac:dyDescent="0.25">
      <c r="A51" s="23" t="s">
        <v>2</v>
      </c>
      <c r="B51" s="126" t="s">
        <v>466</v>
      </c>
      <c r="C51" s="534">
        <v>38847404.899999999</v>
      </c>
      <c r="D51" s="424"/>
      <c r="E51" s="137">
        <v>576022.29</v>
      </c>
      <c r="F51" s="137">
        <v>39423427.189999998</v>
      </c>
      <c r="G51" s="137">
        <v>38847404.899999999</v>
      </c>
    </row>
    <row r="52" spans="1:7" x14ac:dyDescent="0.25">
      <c r="A52" s="23" t="s">
        <v>2</v>
      </c>
      <c r="B52" s="135" t="s">
        <v>467</v>
      </c>
      <c r="C52" s="533">
        <v>35578725.310000002</v>
      </c>
      <c r="D52" s="424"/>
      <c r="E52" s="136">
        <v>324631.49</v>
      </c>
      <c r="F52" s="136">
        <v>35903356.799999997</v>
      </c>
      <c r="G52" s="136">
        <v>35578725.310000002</v>
      </c>
    </row>
    <row r="53" spans="1:7" x14ac:dyDescent="0.25">
      <c r="A53" s="23" t="s">
        <v>2</v>
      </c>
      <c r="B53" s="126" t="s">
        <v>468</v>
      </c>
      <c r="C53" s="534">
        <v>5997637.7599999998</v>
      </c>
      <c r="D53" s="424"/>
      <c r="E53" s="137">
        <v>93008.46</v>
      </c>
      <c r="F53" s="137">
        <v>6090646.2199999997</v>
      </c>
      <c r="G53" s="137">
        <v>5997637.7599999998</v>
      </c>
    </row>
    <row r="54" spans="1:7" x14ac:dyDescent="0.25">
      <c r="A54" s="23" t="s">
        <v>2</v>
      </c>
      <c r="B54" s="135" t="s">
        <v>469</v>
      </c>
      <c r="C54" s="533">
        <v>2275573.38</v>
      </c>
      <c r="D54" s="424"/>
      <c r="E54" s="136">
        <v>54076.82</v>
      </c>
      <c r="F54" s="136">
        <v>2329650.2000000002</v>
      </c>
      <c r="G54" s="136">
        <v>2275573.38</v>
      </c>
    </row>
    <row r="55" spans="1:7" x14ac:dyDescent="0.25">
      <c r="A55" s="23" t="s">
        <v>2</v>
      </c>
      <c r="B55" s="126" t="s">
        <v>470</v>
      </c>
      <c r="C55" s="534">
        <v>1329941.74</v>
      </c>
      <c r="D55" s="424"/>
      <c r="E55" s="137">
        <v>39344.11</v>
      </c>
      <c r="F55" s="137">
        <v>1369285.85</v>
      </c>
      <c r="G55" s="137">
        <v>1329941.74</v>
      </c>
    </row>
    <row r="56" spans="1:7" x14ac:dyDescent="0.25">
      <c r="A56" s="23" t="s">
        <v>2</v>
      </c>
      <c r="B56" s="135" t="s">
        <v>471</v>
      </c>
      <c r="C56" s="533">
        <v>674194.24</v>
      </c>
      <c r="D56" s="424"/>
      <c r="E56" s="136">
        <v>30665.91</v>
      </c>
      <c r="F56" s="136">
        <v>704860.15</v>
      </c>
      <c r="G56" s="136">
        <v>674194.24</v>
      </c>
    </row>
    <row r="57" spans="1:7" x14ac:dyDescent="0.25">
      <c r="A57" s="23" t="s">
        <v>2</v>
      </c>
      <c r="B57" s="126" t="s">
        <v>472</v>
      </c>
      <c r="C57" s="534">
        <v>643392.46</v>
      </c>
      <c r="D57" s="424"/>
      <c r="E57" s="137">
        <v>26289.32</v>
      </c>
      <c r="F57" s="137">
        <v>669681.78</v>
      </c>
      <c r="G57" s="137">
        <v>643392.46</v>
      </c>
    </row>
    <row r="58" spans="1:7" x14ac:dyDescent="0.25">
      <c r="A58" s="23" t="s">
        <v>2</v>
      </c>
      <c r="B58" s="135" t="s">
        <v>473</v>
      </c>
      <c r="C58" s="533">
        <v>588047.89</v>
      </c>
      <c r="D58" s="424"/>
      <c r="E58" s="136">
        <v>22112.89</v>
      </c>
      <c r="F58" s="136">
        <v>610160.78</v>
      </c>
      <c r="G58" s="136">
        <v>588047.89</v>
      </c>
    </row>
    <row r="59" spans="1:7" x14ac:dyDescent="0.25">
      <c r="A59" s="23" t="s">
        <v>2</v>
      </c>
      <c r="B59" s="126" t="s">
        <v>474</v>
      </c>
      <c r="C59" s="534">
        <v>565932.86</v>
      </c>
      <c r="D59" s="424"/>
      <c r="E59" s="137">
        <v>18295.48</v>
      </c>
      <c r="F59" s="137">
        <v>584228.34</v>
      </c>
      <c r="G59" s="137">
        <v>565932.86</v>
      </c>
    </row>
    <row r="60" spans="1:7" x14ac:dyDescent="0.25">
      <c r="A60" s="23" t="s">
        <v>2</v>
      </c>
      <c r="B60" s="135" t="s">
        <v>475</v>
      </c>
      <c r="C60" s="533">
        <v>535471.98</v>
      </c>
      <c r="D60" s="424"/>
      <c r="E60" s="136">
        <v>14621.62</v>
      </c>
      <c r="F60" s="136">
        <v>550093.6</v>
      </c>
      <c r="G60" s="136">
        <v>535471.98</v>
      </c>
    </row>
    <row r="61" spans="1:7" x14ac:dyDescent="0.25">
      <c r="A61" s="23" t="s">
        <v>2</v>
      </c>
      <c r="B61" s="126" t="s">
        <v>476</v>
      </c>
      <c r="C61" s="534">
        <v>519766.99</v>
      </c>
      <c r="D61" s="424"/>
      <c r="E61" s="137">
        <v>11145.51</v>
      </c>
      <c r="F61" s="137">
        <v>530912.5</v>
      </c>
      <c r="G61" s="137">
        <v>519766.99</v>
      </c>
    </row>
    <row r="62" spans="1:7" x14ac:dyDescent="0.25">
      <c r="A62" s="23" t="s">
        <v>2</v>
      </c>
      <c r="B62" s="135" t="s">
        <v>477</v>
      </c>
      <c r="C62" s="533">
        <v>506537.71</v>
      </c>
      <c r="D62" s="424"/>
      <c r="E62" s="136">
        <v>7771.37</v>
      </c>
      <c r="F62" s="136">
        <v>514309.08</v>
      </c>
      <c r="G62" s="136">
        <v>506537.71</v>
      </c>
    </row>
    <row r="63" spans="1:7" x14ac:dyDescent="0.25">
      <c r="A63" s="23" t="s">
        <v>2</v>
      </c>
      <c r="B63" s="126" t="s">
        <v>478</v>
      </c>
      <c r="C63" s="534">
        <v>493608.09</v>
      </c>
      <c r="D63" s="424"/>
      <c r="E63" s="137">
        <v>4483.37</v>
      </c>
      <c r="F63" s="137">
        <v>498091.46</v>
      </c>
      <c r="G63" s="137">
        <v>493608.09</v>
      </c>
    </row>
    <row r="64" spans="1:7" x14ac:dyDescent="0.25">
      <c r="A64" s="23" t="s">
        <v>2</v>
      </c>
      <c r="B64" s="135" t="s">
        <v>479</v>
      </c>
      <c r="C64" s="533">
        <v>122888.19</v>
      </c>
      <c r="D64" s="424"/>
      <c r="E64" s="136">
        <v>1278.8599999999999</v>
      </c>
      <c r="F64" s="136">
        <v>124167.05</v>
      </c>
      <c r="G64" s="136">
        <v>122888.19</v>
      </c>
    </row>
    <row r="65" spans="1:7" x14ac:dyDescent="0.25">
      <c r="A65" s="23" t="s">
        <v>2</v>
      </c>
      <c r="B65" s="126" t="s">
        <v>480</v>
      </c>
      <c r="C65" s="534">
        <v>56939.14</v>
      </c>
      <c r="D65" s="424"/>
      <c r="E65" s="137">
        <v>481.17</v>
      </c>
      <c r="F65" s="137">
        <v>57420.31</v>
      </c>
      <c r="G65" s="137">
        <v>56939.14</v>
      </c>
    </row>
    <row r="66" spans="1:7" x14ac:dyDescent="0.25">
      <c r="A66" s="23" t="s">
        <v>2</v>
      </c>
      <c r="B66" s="135" t="s">
        <v>481</v>
      </c>
      <c r="C66" s="533">
        <v>17179.95</v>
      </c>
      <c r="D66" s="424"/>
      <c r="E66" s="136">
        <v>111.52</v>
      </c>
      <c r="F66" s="136">
        <v>17291.47</v>
      </c>
      <c r="G66" s="136">
        <v>17179.95</v>
      </c>
    </row>
    <row r="67" spans="1:7" x14ac:dyDescent="0.25">
      <c r="A67" s="23" t="s">
        <v>2</v>
      </c>
      <c r="B67" s="138" t="s">
        <v>115</v>
      </c>
      <c r="C67" s="535">
        <v>505745258.42000002</v>
      </c>
      <c r="D67" s="424"/>
      <c r="E67" s="139">
        <v>101214176.16</v>
      </c>
      <c r="F67" s="139">
        <v>606959434.58000004</v>
      </c>
      <c r="G67" s="139">
        <v>505777817.19999999</v>
      </c>
    </row>
    <row r="68" spans="1:7" ht="0" hidden="1" customHeight="1" x14ac:dyDescent="0.25"/>
  </sheetData>
  <mergeCells count="68">
    <mergeCell ref="C65:D65"/>
    <mergeCell ref="C66:D66"/>
    <mergeCell ref="C67:D67"/>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A5:E5"/>
    <mergeCell ref="C6:D6"/>
    <mergeCell ref="C7:D7"/>
    <mergeCell ref="C8:D8"/>
    <mergeCell ref="C9:D9"/>
    <mergeCell ref="A1:C3"/>
    <mergeCell ref="D1:G1"/>
    <mergeCell ref="D2:G2"/>
    <mergeCell ref="D3:G3"/>
    <mergeCell ref="C4:D4"/>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sqref="A1:C3"/>
    </sheetView>
  </sheetViews>
  <sheetFormatPr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x14ac:dyDescent="0.25">
      <c r="A1" s="380"/>
      <c r="B1" s="380"/>
      <c r="C1" s="380"/>
      <c r="D1" s="381" t="s">
        <v>0</v>
      </c>
      <c r="E1" s="380"/>
      <c r="F1" s="380"/>
      <c r="G1" s="380"/>
      <c r="H1" s="380"/>
      <c r="I1" s="380"/>
    </row>
    <row r="2" spans="1:9" ht="18" customHeight="1" x14ac:dyDescent="0.25">
      <c r="A2" s="380"/>
      <c r="B2" s="380"/>
      <c r="C2" s="380"/>
      <c r="D2" s="381" t="s">
        <v>1</v>
      </c>
      <c r="E2" s="380"/>
      <c r="F2" s="380"/>
      <c r="G2" s="380"/>
      <c r="H2" s="380"/>
      <c r="I2" s="380"/>
    </row>
    <row r="3" spans="1:9" ht="18" customHeight="1" x14ac:dyDescent="0.25">
      <c r="A3" s="380"/>
      <c r="B3" s="380"/>
      <c r="C3" s="380"/>
      <c r="D3" s="381" t="s">
        <v>2</v>
      </c>
      <c r="E3" s="380"/>
      <c r="F3" s="380"/>
      <c r="G3" s="380"/>
      <c r="H3" s="380"/>
      <c r="I3" s="380"/>
    </row>
    <row r="4" spans="1:9" x14ac:dyDescent="0.25">
      <c r="A4" s="23" t="s">
        <v>2</v>
      </c>
      <c r="B4" s="23" t="s">
        <v>2</v>
      </c>
      <c r="C4" s="421" t="s">
        <v>2</v>
      </c>
      <c r="D4" s="380"/>
      <c r="E4" s="23" t="s">
        <v>2</v>
      </c>
      <c r="F4" s="23" t="s">
        <v>2</v>
      </c>
      <c r="G4" s="23" t="s">
        <v>2</v>
      </c>
    </row>
    <row r="5" spans="1:9" ht="15.75" x14ac:dyDescent="0.25">
      <c r="A5" s="382" t="s">
        <v>48</v>
      </c>
      <c r="B5" s="380"/>
      <c r="C5" s="380"/>
      <c r="D5" s="380"/>
      <c r="E5" s="380"/>
      <c r="F5" s="3" t="s">
        <v>2</v>
      </c>
      <c r="G5" s="3" t="s">
        <v>2</v>
      </c>
    </row>
    <row r="6" spans="1:9" x14ac:dyDescent="0.25">
      <c r="A6" s="23" t="s">
        <v>2</v>
      </c>
      <c r="B6" s="23" t="s">
        <v>2</v>
      </c>
      <c r="C6" s="421" t="s">
        <v>2</v>
      </c>
      <c r="D6" s="380"/>
      <c r="E6" s="23" t="s">
        <v>2</v>
      </c>
      <c r="F6" s="23" t="s">
        <v>2</v>
      </c>
      <c r="G6" s="23" t="s">
        <v>2</v>
      </c>
    </row>
    <row r="7" spans="1:9" ht="0.95" customHeight="1" x14ac:dyDescent="0.25"/>
    <row r="8" spans="1:9" ht="408.95" customHeight="1" x14ac:dyDescent="0.25">
      <c r="B8" s="526"/>
      <c r="C8" s="527"/>
      <c r="D8" s="527"/>
      <c r="E8" s="527"/>
      <c r="F8" s="527"/>
      <c r="G8" s="527"/>
      <c r="H8" s="528"/>
    </row>
    <row r="9" spans="1:9" ht="37.5" customHeight="1" x14ac:dyDescent="0.25">
      <c r="B9" s="529"/>
      <c r="C9" s="530"/>
      <c r="D9" s="530"/>
      <c r="E9" s="530"/>
      <c r="F9" s="530"/>
      <c r="G9" s="530"/>
      <c r="H9" s="531"/>
    </row>
    <row r="10" spans="1:9" ht="0.95" customHeight="1" x14ac:dyDescent="0.25"/>
  </sheetData>
  <mergeCells count="8">
    <mergeCell ref="A5:E5"/>
    <mergeCell ref="C6:D6"/>
    <mergeCell ref="B8:H9"/>
    <mergeCell ref="A1:C3"/>
    <mergeCell ref="D1:I1"/>
    <mergeCell ref="D2:I2"/>
    <mergeCell ref="D3:I3"/>
    <mergeCell ref="C4:D4"/>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topLeftCell="A31" workbookViewId="0">
      <selection activeCell="E45" sqref="E45"/>
    </sheetView>
  </sheetViews>
  <sheetFormatPr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18.140625" customWidth="1"/>
    <col min="18" max="18" width="13.7109375" customWidth="1"/>
    <col min="19" max="19" width="0.28515625" customWidth="1"/>
    <col min="20" max="20" width="17.85546875" customWidth="1"/>
    <col min="21" max="21" width="13.7109375" customWidth="1"/>
    <col min="22" max="22" width="18.140625" customWidth="1"/>
    <col min="23" max="23" width="13.7109375" customWidth="1"/>
    <col min="24" max="24" width="18.140625" customWidth="1"/>
  </cols>
  <sheetData>
    <row r="1" spans="1:19" ht="18" customHeight="1" x14ac:dyDescent="0.25">
      <c r="A1" s="380"/>
      <c r="B1" s="380"/>
      <c r="C1" s="380"/>
      <c r="D1" s="381" t="s">
        <v>0</v>
      </c>
      <c r="E1" s="380"/>
      <c r="F1" s="380"/>
      <c r="G1" s="380"/>
      <c r="H1" s="380"/>
      <c r="I1" s="380"/>
      <c r="J1" s="380"/>
      <c r="K1" s="380"/>
      <c r="L1" s="380"/>
      <c r="M1" s="380"/>
      <c r="N1" s="380"/>
      <c r="O1" s="380"/>
      <c r="P1" s="380"/>
      <c r="Q1" s="380"/>
      <c r="R1" s="380"/>
      <c r="S1" s="380"/>
    </row>
    <row r="2" spans="1:19" ht="18" customHeight="1" x14ac:dyDescent="0.25">
      <c r="A2" s="380"/>
      <c r="B2" s="380"/>
      <c r="C2" s="380"/>
      <c r="D2" s="381" t="s">
        <v>1</v>
      </c>
      <c r="E2" s="380"/>
      <c r="F2" s="380"/>
      <c r="G2" s="380"/>
      <c r="H2" s="380"/>
      <c r="I2" s="380"/>
      <c r="J2" s="380"/>
      <c r="K2" s="380"/>
      <c r="L2" s="380"/>
      <c r="M2" s="380"/>
      <c r="N2" s="380"/>
      <c r="O2" s="380"/>
      <c r="P2" s="380"/>
      <c r="Q2" s="380"/>
      <c r="R2" s="380"/>
      <c r="S2" s="380"/>
    </row>
    <row r="3" spans="1:19" ht="18" customHeight="1" x14ac:dyDescent="0.25">
      <c r="A3" s="380"/>
      <c r="B3" s="380"/>
      <c r="C3" s="380"/>
      <c r="D3" s="381" t="s">
        <v>2</v>
      </c>
      <c r="E3" s="380"/>
      <c r="F3" s="380"/>
      <c r="G3" s="380"/>
      <c r="H3" s="380"/>
      <c r="I3" s="380"/>
      <c r="J3" s="380"/>
      <c r="K3" s="380"/>
      <c r="L3" s="380"/>
      <c r="M3" s="380"/>
      <c r="N3" s="380"/>
      <c r="O3" s="380"/>
      <c r="P3" s="380"/>
      <c r="Q3" s="380"/>
      <c r="R3" s="380"/>
      <c r="S3" s="380"/>
    </row>
    <row r="4" spans="1:19" x14ac:dyDescent="0.25">
      <c r="A4" s="6" t="s">
        <v>2</v>
      </c>
      <c r="B4" s="421" t="s">
        <v>2</v>
      </c>
      <c r="C4" s="380"/>
      <c r="D4" s="380"/>
      <c r="E4" s="380"/>
      <c r="F4" s="380"/>
      <c r="G4" s="380"/>
      <c r="H4" s="387" t="s">
        <v>2</v>
      </c>
      <c r="I4" s="380"/>
      <c r="J4" s="387" t="s">
        <v>2</v>
      </c>
      <c r="K4" s="380"/>
      <c r="L4" s="387" t="s">
        <v>2</v>
      </c>
      <c r="M4" s="380"/>
    </row>
    <row r="5" spans="1:19" x14ac:dyDescent="0.25">
      <c r="A5" s="6" t="s">
        <v>2</v>
      </c>
      <c r="B5" s="382" t="s">
        <v>482</v>
      </c>
      <c r="C5" s="380"/>
      <c r="D5" s="380"/>
      <c r="E5" s="380"/>
      <c r="F5" s="380"/>
      <c r="G5" s="380"/>
      <c r="H5" s="387" t="s">
        <v>2</v>
      </c>
      <c r="I5" s="380"/>
      <c r="J5" s="387" t="s">
        <v>2</v>
      </c>
      <c r="K5" s="380"/>
      <c r="L5" s="387" t="s">
        <v>2</v>
      </c>
      <c r="M5" s="380"/>
    </row>
    <row r="6" spans="1:19" x14ac:dyDescent="0.25">
      <c r="A6" s="2" t="s">
        <v>2</v>
      </c>
      <c r="B6" s="539" t="s">
        <v>2</v>
      </c>
      <c r="C6" s="423"/>
      <c r="D6" s="423"/>
      <c r="E6" s="423"/>
      <c r="F6" s="423"/>
      <c r="G6" s="424"/>
      <c r="H6" s="540" t="s">
        <v>2</v>
      </c>
      <c r="I6" s="424"/>
      <c r="J6" s="540" t="s">
        <v>2</v>
      </c>
      <c r="K6" s="424"/>
      <c r="L6" s="540" t="s">
        <v>2</v>
      </c>
      <c r="M6" s="424"/>
    </row>
    <row r="7" spans="1:19" ht="58.5" customHeight="1" x14ac:dyDescent="0.25">
      <c r="A7" s="2" t="s">
        <v>2</v>
      </c>
      <c r="B7" s="430" t="s">
        <v>483</v>
      </c>
      <c r="C7" s="423"/>
      <c r="D7" s="423"/>
      <c r="E7" s="423"/>
      <c r="F7" s="423"/>
      <c r="G7" s="424"/>
      <c r="H7" s="437" t="s">
        <v>149</v>
      </c>
      <c r="I7" s="424"/>
      <c r="J7" s="437" t="s">
        <v>111</v>
      </c>
      <c r="K7" s="424"/>
      <c r="L7" s="437" t="s">
        <v>484</v>
      </c>
      <c r="M7" s="424"/>
    </row>
    <row r="8" spans="1:19" ht="36" customHeight="1" x14ac:dyDescent="0.25">
      <c r="A8" s="2" t="s">
        <v>2</v>
      </c>
      <c r="B8" s="536" t="s">
        <v>485</v>
      </c>
      <c r="C8" s="423"/>
      <c r="D8" s="423"/>
      <c r="E8" s="423"/>
      <c r="F8" s="423"/>
      <c r="G8" s="424"/>
      <c r="H8" s="537">
        <v>23144</v>
      </c>
      <c r="I8" s="380"/>
      <c r="J8" s="538">
        <v>493110138.14999998</v>
      </c>
      <c r="K8" s="424"/>
      <c r="L8" s="538">
        <v>480425437.39999998</v>
      </c>
      <c r="M8" s="424"/>
    </row>
    <row r="9" spans="1:19" ht="36" customHeight="1" x14ac:dyDescent="0.25">
      <c r="A9" s="2" t="s">
        <v>2</v>
      </c>
      <c r="B9" s="541" t="s">
        <v>486</v>
      </c>
      <c r="C9" s="423"/>
      <c r="D9" s="423"/>
      <c r="E9" s="423"/>
      <c r="F9" s="423"/>
      <c r="G9" s="424"/>
      <c r="H9" s="542">
        <v>704</v>
      </c>
      <c r="I9" s="424"/>
      <c r="J9" s="543">
        <v>11681099.460000001</v>
      </c>
      <c r="K9" s="424"/>
      <c r="L9" s="543">
        <v>11068381.310000001</v>
      </c>
      <c r="M9" s="424"/>
    </row>
    <row r="10" spans="1:19" ht="36" customHeight="1" x14ac:dyDescent="0.25">
      <c r="A10" s="2" t="s">
        <v>2</v>
      </c>
      <c r="B10" s="536" t="s">
        <v>487</v>
      </c>
      <c r="C10" s="423"/>
      <c r="D10" s="423"/>
      <c r="E10" s="423"/>
      <c r="F10" s="423"/>
      <c r="G10" s="424"/>
      <c r="H10" s="537">
        <v>23848</v>
      </c>
      <c r="I10" s="380"/>
      <c r="J10" s="538">
        <v>504791237.61000001</v>
      </c>
      <c r="K10" s="424"/>
      <c r="L10" s="538">
        <v>491493818.70999998</v>
      </c>
      <c r="M10" s="424"/>
    </row>
    <row r="11" spans="1:19" ht="36" customHeight="1" x14ac:dyDescent="0.25">
      <c r="A11" s="2" t="s">
        <v>2</v>
      </c>
      <c r="B11" s="541" t="s">
        <v>488</v>
      </c>
      <c r="C11" s="423"/>
      <c r="D11" s="423"/>
      <c r="E11" s="423"/>
      <c r="F11" s="423"/>
      <c r="G11" s="424"/>
      <c r="H11" s="542">
        <v>41</v>
      </c>
      <c r="I11" s="424"/>
      <c r="J11" s="543">
        <v>8847286.5600000005</v>
      </c>
      <c r="K11" s="424"/>
      <c r="L11" s="543">
        <v>8336359.4000000004</v>
      </c>
      <c r="M11" s="424"/>
    </row>
    <row r="12" spans="1:19" ht="36" customHeight="1" x14ac:dyDescent="0.25">
      <c r="A12" s="2" t="s">
        <v>2</v>
      </c>
      <c r="B12" s="536" t="s">
        <v>489</v>
      </c>
      <c r="C12" s="423"/>
      <c r="D12" s="423"/>
      <c r="E12" s="423"/>
      <c r="F12" s="423"/>
      <c r="G12" s="424"/>
      <c r="H12" s="537">
        <v>23807</v>
      </c>
      <c r="I12" s="380"/>
      <c r="J12" s="538">
        <v>495943951.05000001</v>
      </c>
      <c r="K12" s="424"/>
      <c r="L12" s="538">
        <v>483157459.31</v>
      </c>
      <c r="M12" s="424"/>
    </row>
    <row r="13" spans="1:19" ht="36" customHeight="1" x14ac:dyDescent="0.25">
      <c r="A13" s="2" t="s">
        <v>2</v>
      </c>
      <c r="B13" s="541" t="s">
        <v>490</v>
      </c>
      <c r="C13" s="423"/>
      <c r="D13" s="423"/>
      <c r="E13" s="423"/>
      <c r="F13" s="423"/>
      <c r="G13" s="424"/>
      <c r="H13" s="542">
        <v>566</v>
      </c>
      <c r="I13" s="424"/>
      <c r="J13" s="543">
        <v>9833866.1500000004</v>
      </c>
      <c r="K13" s="424"/>
      <c r="L13" s="543">
        <v>9283244.8300000001</v>
      </c>
      <c r="M13" s="424"/>
    </row>
    <row r="14" spans="1:19" ht="36" customHeight="1" x14ac:dyDescent="0.25">
      <c r="A14" s="2" t="s">
        <v>2</v>
      </c>
      <c r="B14" s="536" t="s">
        <v>491</v>
      </c>
      <c r="C14" s="423"/>
      <c r="D14" s="423"/>
      <c r="E14" s="423"/>
      <c r="F14" s="423"/>
      <c r="G14" s="424"/>
      <c r="H14" s="546">
        <v>0</v>
      </c>
      <c r="I14" s="424"/>
      <c r="J14" s="547">
        <v>0</v>
      </c>
      <c r="K14" s="424"/>
      <c r="L14" s="547">
        <v>0</v>
      </c>
      <c r="M14" s="424"/>
    </row>
    <row r="15" spans="1:19" x14ac:dyDescent="0.25">
      <c r="A15" s="2" t="s">
        <v>2</v>
      </c>
      <c r="B15" s="430" t="s">
        <v>492</v>
      </c>
      <c r="C15" s="423"/>
      <c r="D15" s="423"/>
      <c r="E15" s="423"/>
      <c r="F15" s="423"/>
      <c r="G15" s="424"/>
      <c r="H15" s="544">
        <v>24373</v>
      </c>
      <c r="I15" s="424"/>
      <c r="J15" s="545">
        <v>505777817.19999999</v>
      </c>
      <c r="K15" s="424"/>
      <c r="L15" s="545">
        <v>492440704.13999999</v>
      </c>
      <c r="M15" s="424"/>
    </row>
    <row r="16" spans="1:19" x14ac:dyDescent="0.25">
      <c r="A16" s="2" t="s">
        <v>2</v>
      </c>
      <c r="B16" s="386" t="s">
        <v>2</v>
      </c>
      <c r="C16" s="380"/>
      <c r="D16" s="380"/>
      <c r="E16" s="380"/>
      <c r="F16" s="380"/>
      <c r="G16" s="380"/>
      <c r="H16" s="386" t="s">
        <v>2</v>
      </c>
      <c r="I16" s="380"/>
      <c r="J16" s="386" t="s">
        <v>2</v>
      </c>
      <c r="K16" s="380"/>
      <c r="L16" s="386" t="s">
        <v>2</v>
      </c>
      <c r="M16" s="380"/>
    </row>
    <row r="17" spans="1:24" ht="2.4500000000000002" customHeight="1" x14ac:dyDescent="0.25"/>
    <row r="18" spans="1:24" ht="18" customHeight="1" x14ac:dyDescent="0.25">
      <c r="B18" s="552" t="s">
        <v>493</v>
      </c>
      <c r="C18" s="423"/>
      <c r="D18" s="423"/>
      <c r="E18" s="423"/>
      <c r="F18" s="423"/>
      <c r="G18" s="424"/>
      <c r="H18" s="437" t="s">
        <v>149</v>
      </c>
      <c r="I18" s="424"/>
      <c r="J18" s="437" t="s">
        <v>494</v>
      </c>
      <c r="K18" s="424"/>
    </row>
    <row r="19" spans="1:24" ht="18" customHeight="1" x14ac:dyDescent="0.25">
      <c r="B19" s="541" t="s">
        <v>495</v>
      </c>
      <c r="C19" s="423"/>
      <c r="D19" s="423"/>
      <c r="E19" s="423"/>
      <c r="F19" s="423"/>
      <c r="G19" s="424"/>
      <c r="H19" s="542">
        <v>23255</v>
      </c>
      <c r="I19" s="424"/>
      <c r="J19" s="551">
        <v>8551250.6600000001</v>
      </c>
      <c r="K19" s="424"/>
    </row>
    <row r="20" spans="1:24" ht="18" customHeight="1" x14ac:dyDescent="0.25">
      <c r="B20" s="548" t="s">
        <v>496</v>
      </c>
      <c r="C20" s="423"/>
      <c r="D20" s="423"/>
      <c r="E20" s="423"/>
      <c r="F20" s="423"/>
      <c r="G20" s="424"/>
      <c r="H20" s="549">
        <v>28</v>
      </c>
      <c r="I20" s="424"/>
      <c r="J20" s="550">
        <v>3990.22</v>
      </c>
      <c r="K20" s="424"/>
    </row>
    <row r="21" spans="1:24" ht="18" customHeight="1" x14ac:dyDescent="0.25">
      <c r="B21" s="541" t="s">
        <v>497</v>
      </c>
      <c r="C21" s="423"/>
      <c r="D21" s="423"/>
      <c r="E21" s="423"/>
      <c r="F21" s="423"/>
      <c r="G21" s="424"/>
      <c r="H21" s="542">
        <v>1</v>
      </c>
      <c r="I21" s="424"/>
      <c r="J21" s="551">
        <v>0</v>
      </c>
      <c r="K21" s="424"/>
    </row>
    <row r="22" spans="1:24" ht="18" customHeight="1" x14ac:dyDescent="0.25">
      <c r="B22" s="582" t="s">
        <v>868</v>
      </c>
      <c r="C22" s="583"/>
      <c r="D22" s="583"/>
      <c r="E22" s="583"/>
      <c r="F22" s="583"/>
      <c r="G22" s="584"/>
      <c r="H22" s="549">
        <v>0</v>
      </c>
      <c r="I22" s="424"/>
      <c r="J22" s="550">
        <v>0</v>
      </c>
      <c r="K22" s="424"/>
    </row>
    <row r="23" spans="1:24" ht="18" customHeight="1" x14ac:dyDescent="0.25">
      <c r="B23" s="541" t="s">
        <v>498</v>
      </c>
      <c r="C23" s="423"/>
      <c r="D23" s="423"/>
      <c r="E23" s="423"/>
      <c r="F23" s="423"/>
      <c r="G23" s="424"/>
      <c r="H23" s="542">
        <v>523</v>
      </c>
      <c r="I23" s="424"/>
      <c r="J23" s="551">
        <v>2639979.65</v>
      </c>
      <c r="K23" s="424"/>
    </row>
    <row r="24" spans="1:24" ht="18" customHeight="1" x14ac:dyDescent="0.25">
      <c r="B24" s="548" t="s">
        <v>499</v>
      </c>
      <c r="C24" s="423"/>
      <c r="D24" s="423"/>
      <c r="E24" s="423"/>
      <c r="F24" s="423"/>
      <c r="G24" s="424"/>
      <c r="H24" s="549">
        <v>0</v>
      </c>
      <c r="I24" s="424"/>
      <c r="J24" s="550">
        <v>851460.97</v>
      </c>
      <c r="K24" s="424"/>
    </row>
    <row r="25" spans="1:24" ht="18" customHeight="1" x14ac:dyDescent="0.25">
      <c r="B25" s="541" t="s">
        <v>869</v>
      </c>
      <c r="C25" s="423"/>
      <c r="D25" s="423"/>
      <c r="E25" s="423"/>
      <c r="F25" s="423"/>
      <c r="G25" s="424"/>
      <c r="H25" s="542">
        <v>0</v>
      </c>
      <c r="I25" s="424"/>
      <c r="J25" s="551">
        <v>0</v>
      </c>
      <c r="K25" s="424"/>
    </row>
    <row r="26" spans="1:24" ht="18" customHeight="1" x14ac:dyDescent="0.25">
      <c r="B26" s="552" t="s">
        <v>115</v>
      </c>
      <c r="C26" s="423"/>
      <c r="D26" s="423"/>
      <c r="E26" s="423"/>
      <c r="F26" s="423"/>
      <c r="G26" s="424"/>
      <c r="H26" s="556">
        <v>23807</v>
      </c>
      <c r="I26" s="424"/>
      <c r="J26" s="557">
        <v>12046681.5</v>
      </c>
      <c r="K26" s="424"/>
    </row>
    <row r="27" spans="1:24" ht="1.35" customHeight="1" x14ac:dyDescent="0.25"/>
    <row r="28" spans="1:24" x14ac:dyDescent="0.25">
      <c r="A28" s="146" t="s">
        <v>2</v>
      </c>
      <c r="B28" s="146" t="s">
        <v>2</v>
      </c>
      <c r="C28" s="558" t="s">
        <v>2</v>
      </c>
      <c r="D28" s="380"/>
      <c r="E28" s="147" t="s">
        <v>2</v>
      </c>
      <c r="F28" s="147" t="s">
        <v>2</v>
      </c>
      <c r="G28" s="147" t="s">
        <v>2</v>
      </c>
      <c r="H28" s="147" t="s">
        <v>2</v>
      </c>
      <c r="I28" s="553" t="s">
        <v>2</v>
      </c>
      <c r="J28" s="380"/>
      <c r="K28" s="553" t="s">
        <v>2</v>
      </c>
      <c r="L28" s="380"/>
      <c r="M28" s="553" t="s">
        <v>2</v>
      </c>
      <c r="N28" s="380"/>
      <c r="O28" s="147" t="s">
        <v>2</v>
      </c>
      <c r="P28" s="147" t="s">
        <v>2</v>
      </c>
      <c r="Q28" s="147" t="s">
        <v>2</v>
      </c>
      <c r="R28" s="147" t="s">
        <v>2</v>
      </c>
      <c r="S28" s="553" t="s">
        <v>2</v>
      </c>
      <c r="T28" s="380"/>
      <c r="U28" s="147" t="s">
        <v>2</v>
      </c>
      <c r="V28" s="147" t="s">
        <v>2</v>
      </c>
      <c r="W28" s="147" t="s">
        <v>2</v>
      </c>
      <c r="X28" s="147" t="s">
        <v>2</v>
      </c>
    </row>
    <row r="29" spans="1:24" x14ac:dyDescent="0.25">
      <c r="A29" s="148" t="s">
        <v>2</v>
      </c>
      <c r="B29" s="554">
        <v>45199</v>
      </c>
      <c r="C29" s="380"/>
      <c r="D29" s="380"/>
      <c r="E29" s="380"/>
      <c r="F29" s="380"/>
      <c r="G29" s="555" t="s">
        <v>500</v>
      </c>
      <c r="H29" s="423"/>
      <c r="I29" s="423"/>
      <c r="J29" s="423"/>
      <c r="K29" s="423"/>
      <c r="L29" s="423"/>
      <c r="M29" s="423"/>
      <c r="N29" s="423"/>
      <c r="O29" s="424"/>
      <c r="P29" s="555" t="s">
        <v>108</v>
      </c>
      <c r="Q29" s="423"/>
      <c r="R29" s="423"/>
      <c r="S29" s="423"/>
      <c r="T29" s="424"/>
      <c r="U29" s="555" t="s">
        <v>501</v>
      </c>
      <c r="V29" s="423"/>
      <c r="W29" s="423"/>
      <c r="X29" s="424"/>
    </row>
    <row r="30" spans="1:24" x14ac:dyDescent="0.25">
      <c r="A30" s="148" t="s">
        <v>2</v>
      </c>
      <c r="B30" s="559" t="s">
        <v>2</v>
      </c>
      <c r="C30" s="380"/>
      <c r="D30" s="380"/>
      <c r="E30" s="380"/>
      <c r="F30" s="380"/>
      <c r="G30" s="555" t="s">
        <v>502</v>
      </c>
      <c r="H30" s="424"/>
      <c r="I30" s="555" t="s">
        <v>503</v>
      </c>
      <c r="J30" s="423"/>
      <c r="K30" s="423"/>
      <c r="L30" s="424"/>
      <c r="M30" s="555" t="s">
        <v>504</v>
      </c>
      <c r="N30" s="423"/>
      <c r="O30" s="424"/>
      <c r="P30" s="555" t="s">
        <v>505</v>
      </c>
      <c r="Q30" s="424"/>
      <c r="R30" s="555" t="s">
        <v>506</v>
      </c>
      <c r="S30" s="423"/>
      <c r="T30" s="424"/>
      <c r="U30" s="555" t="s">
        <v>507</v>
      </c>
      <c r="V30" s="424"/>
      <c r="W30" s="555" t="s">
        <v>508</v>
      </c>
      <c r="X30" s="424"/>
    </row>
    <row r="31" spans="1:24" ht="36" x14ac:dyDescent="0.25">
      <c r="A31" s="140" t="s">
        <v>2</v>
      </c>
      <c r="B31" s="430" t="s">
        <v>509</v>
      </c>
      <c r="C31" s="423"/>
      <c r="D31" s="424"/>
      <c r="E31" s="34" t="s">
        <v>510</v>
      </c>
      <c r="F31" s="34" t="s">
        <v>111</v>
      </c>
      <c r="G31" s="149" t="s">
        <v>510</v>
      </c>
      <c r="H31" s="149" t="s">
        <v>111</v>
      </c>
      <c r="I31" s="565" t="s">
        <v>510</v>
      </c>
      <c r="J31" s="424"/>
      <c r="K31" s="565" t="s">
        <v>111</v>
      </c>
      <c r="L31" s="424"/>
      <c r="M31" s="565" t="s">
        <v>510</v>
      </c>
      <c r="N31" s="424"/>
      <c r="O31" s="149" t="s">
        <v>111</v>
      </c>
      <c r="P31" s="149" t="s">
        <v>510</v>
      </c>
      <c r="Q31" s="149" t="s">
        <v>111</v>
      </c>
      <c r="R31" s="149" t="s">
        <v>510</v>
      </c>
      <c r="S31" s="565" t="s">
        <v>111</v>
      </c>
      <c r="T31" s="424"/>
      <c r="U31" s="149" t="s">
        <v>510</v>
      </c>
      <c r="V31" s="149" t="s">
        <v>111</v>
      </c>
      <c r="W31" s="149" t="s">
        <v>510</v>
      </c>
      <c r="X31" s="149" t="s">
        <v>111</v>
      </c>
    </row>
    <row r="32" spans="1:24" x14ac:dyDescent="0.25">
      <c r="A32" s="150" t="s">
        <v>2</v>
      </c>
      <c r="B32" s="573" t="s">
        <v>495</v>
      </c>
      <c r="C32" s="380"/>
      <c r="D32" s="380"/>
      <c r="E32" s="151">
        <v>23400</v>
      </c>
      <c r="F32" s="112">
        <v>500008545.07999998</v>
      </c>
      <c r="G32" s="152">
        <v>3645</v>
      </c>
      <c r="H32" s="153">
        <v>39731983.649999999</v>
      </c>
      <c r="I32" s="563">
        <v>19677</v>
      </c>
      <c r="J32" s="380"/>
      <c r="K32" s="564">
        <v>458128339.31999999</v>
      </c>
      <c r="L32" s="380"/>
      <c r="M32" s="563">
        <v>78</v>
      </c>
      <c r="N32" s="380"/>
      <c r="O32" s="153">
        <v>2148222.11</v>
      </c>
      <c r="P32" s="152">
        <v>10444</v>
      </c>
      <c r="Q32" s="153">
        <v>261064043.97999999</v>
      </c>
      <c r="R32" s="152">
        <v>12956</v>
      </c>
      <c r="S32" s="564">
        <v>238944501.09999999</v>
      </c>
      <c r="T32" s="380"/>
      <c r="U32" s="152">
        <v>23250</v>
      </c>
      <c r="V32" s="153">
        <v>496197093.07999998</v>
      </c>
      <c r="W32" s="152">
        <v>150</v>
      </c>
      <c r="X32" s="153">
        <v>3811452</v>
      </c>
    </row>
    <row r="33" spans="1:24" s="292" customFormat="1" x14ac:dyDescent="0.25">
      <c r="A33" s="296"/>
      <c r="B33" s="571" t="s">
        <v>496</v>
      </c>
      <c r="C33" s="567"/>
      <c r="D33" s="567"/>
      <c r="E33" s="297">
        <v>0</v>
      </c>
      <c r="F33" s="298">
        <v>0</v>
      </c>
      <c r="G33" s="299">
        <v>0</v>
      </c>
      <c r="H33" s="300">
        <v>0</v>
      </c>
      <c r="I33" s="566">
        <v>0</v>
      </c>
      <c r="J33" s="567"/>
      <c r="K33" s="572">
        <v>0</v>
      </c>
      <c r="L33" s="567"/>
      <c r="M33" s="566">
        <v>0</v>
      </c>
      <c r="N33" s="567"/>
      <c r="O33" s="300">
        <v>0</v>
      </c>
      <c r="P33" s="299">
        <v>0</v>
      </c>
      <c r="Q33" s="300">
        <v>0</v>
      </c>
      <c r="R33" s="299">
        <v>0</v>
      </c>
      <c r="S33" s="300">
        <v>0</v>
      </c>
      <c r="T33" s="299">
        <v>0</v>
      </c>
      <c r="U33" s="299">
        <v>0</v>
      </c>
      <c r="V33" s="300">
        <v>0</v>
      </c>
      <c r="W33" s="299">
        <v>0</v>
      </c>
      <c r="X33" s="300">
        <v>0</v>
      </c>
    </row>
    <row r="34" spans="1:24" s="292" customFormat="1" x14ac:dyDescent="0.25">
      <c r="A34" s="296"/>
      <c r="B34" s="568" t="s">
        <v>497</v>
      </c>
      <c r="C34" s="567"/>
      <c r="D34" s="567"/>
      <c r="E34" s="301">
        <v>0</v>
      </c>
      <c r="F34" s="302">
        <v>0</v>
      </c>
      <c r="G34" s="303">
        <v>0</v>
      </c>
      <c r="H34" s="304">
        <v>0</v>
      </c>
      <c r="I34" s="569">
        <v>0</v>
      </c>
      <c r="J34" s="569"/>
      <c r="K34" s="570">
        <v>0</v>
      </c>
      <c r="L34" s="570"/>
      <c r="M34" s="569">
        <v>0</v>
      </c>
      <c r="N34" s="569"/>
      <c r="O34" s="304">
        <v>0</v>
      </c>
      <c r="P34" s="303">
        <v>0</v>
      </c>
      <c r="Q34" s="304">
        <v>0</v>
      </c>
      <c r="R34" s="303">
        <v>0</v>
      </c>
      <c r="S34" s="304">
        <v>0</v>
      </c>
      <c r="T34" s="303">
        <v>0</v>
      </c>
      <c r="U34" s="303">
        <v>0</v>
      </c>
      <c r="V34" s="304">
        <v>0</v>
      </c>
      <c r="W34" s="303">
        <v>0</v>
      </c>
      <c r="X34" s="304">
        <v>0</v>
      </c>
    </row>
    <row r="35" spans="1:24" s="292" customFormat="1" x14ac:dyDescent="0.25">
      <c r="A35" s="296"/>
      <c r="B35" s="571" t="s">
        <v>870</v>
      </c>
      <c r="C35" s="567"/>
      <c r="D35" s="567"/>
      <c r="E35" s="297">
        <v>0</v>
      </c>
      <c r="F35" s="298">
        <v>0</v>
      </c>
      <c r="G35" s="299">
        <v>0</v>
      </c>
      <c r="H35" s="300">
        <v>0</v>
      </c>
      <c r="I35" s="566">
        <v>0</v>
      </c>
      <c r="J35" s="567"/>
      <c r="K35" s="572">
        <v>0</v>
      </c>
      <c r="L35" s="567"/>
      <c r="M35" s="566">
        <v>0</v>
      </c>
      <c r="N35" s="567"/>
      <c r="O35" s="300">
        <v>0</v>
      </c>
      <c r="P35" s="299">
        <v>0</v>
      </c>
      <c r="Q35" s="300">
        <v>0</v>
      </c>
      <c r="R35" s="299">
        <v>0</v>
      </c>
      <c r="S35" s="300">
        <v>0</v>
      </c>
      <c r="T35" s="299">
        <v>0</v>
      </c>
      <c r="U35" s="299">
        <v>0</v>
      </c>
      <c r="V35" s="300">
        <v>0</v>
      </c>
      <c r="W35" s="299">
        <v>0</v>
      </c>
      <c r="X35" s="300">
        <v>0</v>
      </c>
    </row>
    <row r="36" spans="1:24" s="292" customFormat="1" x14ac:dyDescent="0.25">
      <c r="A36" s="296"/>
      <c r="B36" s="568" t="s">
        <v>498</v>
      </c>
      <c r="C36" s="567"/>
      <c r="D36" s="567"/>
      <c r="E36" s="301">
        <v>0</v>
      </c>
      <c r="F36" s="302">
        <v>0</v>
      </c>
      <c r="G36" s="303">
        <v>0</v>
      </c>
      <c r="H36" s="304">
        <v>0</v>
      </c>
      <c r="I36" s="569">
        <v>0</v>
      </c>
      <c r="J36" s="567"/>
      <c r="K36" s="570">
        <v>0</v>
      </c>
      <c r="L36" s="567"/>
      <c r="M36" s="569">
        <v>0</v>
      </c>
      <c r="N36" s="567"/>
      <c r="O36" s="304">
        <v>0</v>
      </c>
      <c r="P36" s="303">
        <v>0</v>
      </c>
      <c r="Q36" s="304">
        <v>0</v>
      </c>
      <c r="R36" s="303">
        <v>0</v>
      </c>
      <c r="S36" s="304">
        <v>0</v>
      </c>
      <c r="T36" s="303">
        <v>0</v>
      </c>
      <c r="U36" s="303">
        <v>0</v>
      </c>
      <c r="V36" s="304">
        <v>0</v>
      </c>
      <c r="W36" s="303">
        <v>0</v>
      </c>
      <c r="X36" s="304">
        <v>0</v>
      </c>
    </row>
    <row r="37" spans="1:24" s="292" customFormat="1" x14ac:dyDescent="0.25">
      <c r="A37" s="296"/>
      <c r="B37" s="571" t="s">
        <v>869</v>
      </c>
      <c r="C37" s="567"/>
      <c r="D37" s="567"/>
      <c r="E37" s="297">
        <v>0</v>
      </c>
      <c r="F37" s="298">
        <v>0</v>
      </c>
      <c r="G37" s="299">
        <v>0</v>
      </c>
      <c r="H37" s="300">
        <v>0</v>
      </c>
      <c r="I37" s="566">
        <v>0</v>
      </c>
      <c r="J37" s="567"/>
      <c r="K37" s="572">
        <v>0</v>
      </c>
      <c r="L37" s="567"/>
      <c r="M37" s="566">
        <v>0</v>
      </c>
      <c r="N37" s="567"/>
      <c r="O37" s="300">
        <v>0</v>
      </c>
      <c r="P37" s="299">
        <v>0</v>
      </c>
      <c r="Q37" s="300">
        <v>0</v>
      </c>
      <c r="R37" s="299">
        <v>0</v>
      </c>
      <c r="S37" s="300">
        <v>0</v>
      </c>
      <c r="T37" s="299">
        <v>0</v>
      </c>
      <c r="U37" s="299">
        <v>0</v>
      </c>
      <c r="V37" s="300">
        <v>0</v>
      </c>
      <c r="W37" s="299">
        <v>0</v>
      </c>
      <c r="X37" s="300">
        <v>0</v>
      </c>
    </row>
    <row r="38" spans="1:24" x14ac:dyDescent="0.25">
      <c r="A38" s="154" t="s">
        <v>2</v>
      </c>
      <c r="B38" s="155" t="s">
        <v>115</v>
      </c>
      <c r="C38" s="560" t="s">
        <v>2</v>
      </c>
      <c r="D38" s="423"/>
      <c r="E38" s="156">
        <v>23400</v>
      </c>
      <c r="F38" s="157">
        <v>500008545.07999998</v>
      </c>
      <c r="G38" s="158">
        <v>3645</v>
      </c>
      <c r="H38" s="159">
        <v>39731983.649999999</v>
      </c>
      <c r="I38" s="561">
        <v>19677</v>
      </c>
      <c r="J38" s="423"/>
      <c r="K38" s="562">
        <v>458128339.31999999</v>
      </c>
      <c r="L38" s="423"/>
      <c r="M38" s="561">
        <v>78</v>
      </c>
      <c r="N38" s="423"/>
      <c r="O38" s="159">
        <v>2148222.11</v>
      </c>
      <c r="P38" s="158">
        <v>10444</v>
      </c>
      <c r="Q38" s="159">
        <v>261064043.97999999</v>
      </c>
      <c r="R38" s="158">
        <v>12956</v>
      </c>
      <c r="S38" s="562">
        <v>238944501.09999999</v>
      </c>
      <c r="T38" s="423"/>
      <c r="U38" s="158">
        <v>23250</v>
      </c>
      <c r="V38" s="159">
        <v>496197093.07999998</v>
      </c>
      <c r="W38" s="158">
        <v>150</v>
      </c>
      <c r="X38" s="159">
        <v>3811452</v>
      </c>
    </row>
    <row r="39" spans="1:24" ht="3.75" customHeight="1" x14ac:dyDescent="0.25"/>
    <row r="40" spans="1:24" x14ac:dyDescent="0.25">
      <c r="A40" s="146" t="s">
        <v>2</v>
      </c>
      <c r="B40" s="146" t="s">
        <v>2</v>
      </c>
      <c r="C40" s="558" t="s">
        <v>2</v>
      </c>
      <c r="D40" s="380"/>
      <c r="E40" s="147" t="s">
        <v>2</v>
      </c>
      <c r="F40" s="147" t="s">
        <v>2</v>
      </c>
      <c r="G40" s="147" t="s">
        <v>2</v>
      </c>
      <c r="H40" s="147" t="s">
        <v>2</v>
      </c>
      <c r="I40" s="553" t="s">
        <v>2</v>
      </c>
      <c r="J40" s="380"/>
      <c r="K40" s="553" t="s">
        <v>2</v>
      </c>
      <c r="L40" s="380"/>
      <c r="M40" s="553" t="s">
        <v>2</v>
      </c>
      <c r="N40" s="380"/>
      <c r="O40" s="147" t="s">
        <v>2</v>
      </c>
      <c r="P40" s="147" t="s">
        <v>2</v>
      </c>
      <c r="Q40" s="147" t="s">
        <v>2</v>
      </c>
      <c r="R40" s="147" t="s">
        <v>2</v>
      </c>
      <c r="S40" s="553" t="s">
        <v>2</v>
      </c>
      <c r="T40" s="380"/>
      <c r="U40" s="147" t="s">
        <v>2</v>
      </c>
      <c r="V40" s="147" t="s">
        <v>2</v>
      </c>
      <c r="W40" s="147" t="s">
        <v>2</v>
      </c>
      <c r="X40" s="147" t="s">
        <v>2</v>
      </c>
    </row>
    <row r="41" spans="1:24" x14ac:dyDescent="0.25">
      <c r="A41" s="148" t="s">
        <v>2</v>
      </c>
      <c r="B41" s="559" t="s">
        <v>511</v>
      </c>
      <c r="C41" s="380"/>
      <c r="D41" s="380"/>
      <c r="E41" s="380"/>
      <c r="F41" s="380"/>
      <c r="G41" s="555" t="s">
        <v>500</v>
      </c>
      <c r="H41" s="423"/>
      <c r="I41" s="423"/>
      <c r="J41" s="423"/>
      <c r="K41" s="423"/>
      <c r="L41" s="423"/>
      <c r="M41" s="423"/>
      <c r="N41" s="423"/>
      <c r="O41" s="424"/>
      <c r="P41" s="555" t="s">
        <v>108</v>
      </c>
      <c r="Q41" s="423"/>
      <c r="R41" s="423"/>
      <c r="S41" s="423"/>
      <c r="T41" s="424"/>
      <c r="U41" s="555" t="s">
        <v>501</v>
      </c>
      <c r="V41" s="423"/>
      <c r="W41" s="423"/>
      <c r="X41" s="424"/>
    </row>
    <row r="42" spans="1:24" x14ac:dyDescent="0.25">
      <c r="A42" s="148" t="s">
        <v>2</v>
      </c>
      <c r="B42" s="559" t="s">
        <v>2</v>
      </c>
      <c r="C42" s="380"/>
      <c r="D42" s="380"/>
      <c r="E42" s="380"/>
      <c r="F42" s="380"/>
      <c r="G42" s="555" t="s">
        <v>502</v>
      </c>
      <c r="H42" s="424"/>
      <c r="I42" s="555" t="s">
        <v>503</v>
      </c>
      <c r="J42" s="423"/>
      <c r="K42" s="423"/>
      <c r="L42" s="424"/>
      <c r="M42" s="555" t="s">
        <v>504</v>
      </c>
      <c r="N42" s="423"/>
      <c r="O42" s="424"/>
      <c r="P42" s="555" t="s">
        <v>505</v>
      </c>
      <c r="Q42" s="424"/>
      <c r="R42" s="555" t="s">
        <v>506</v>
      </c>
      <c r="S42" s="423"/>
      <c r="T42" s="424"/>
      <c r="U42" s="555" t="s">
        <v>507</v>
      </c>
      <c r="V42" s="424"/>
      <c r="W42" s="555" t="s">
        <v>508</v>
      </c>
      <c r="X42" s="424"/>
    </row>
    <row r="43" spans="1:24" ht="36" x14ac:dyDescent="0.25">
      <c r="A43" s="140" t="s">
        <v>2</v>
      </c>
      <c r="B43" s="430" t="s">
        <v>512</v>
      </c>
      <c r="C43" s="423"/>
      <c r="D43" s="424"/>
      <c r="E43" s="34" t="s">
        <v>510</v>
      </c>
      <c r="F43" s="34" t="s">
        <v>111</v>
      </c>
      <c r="G43" s="149" t="s">
        <v>510</v>
      </c>
      <c r="H43" s="149" t="s">
        <v>111</v>
      </c>
      <c r="I43" s="565" t="s">
        <v>510</v>
      </c>
      <c r="J43" s="424"/>
      <c r="K43" s="565" t="s">
        <v>111</v>
      </c>
      <c r="L43" s="424"/>
      <c r="M43" s="565" t="s">
        <v>510</v>
      </c>
      <c r="N43" s="424"/>
      <c r="O43" s="149" t="s">
        <v>111</v>
      </c>
      <c r="P43" s="149" t="s">
        <v>510</v>
      </c>
      <c r="Q43" s="149" t="s">
        <v>111</v>
      </c>
      <c r="R43" s="149" t="s">
        <v>510</v>
      </c>
      <c r="S43" s="565" t="s">
        <v>111</v>
      </c>
      <c r="T43" s="424"/>
      <c r="U43" s="149" t="s">
        <v>510</v>
      </c>
      <c r="V43" s="149" t="s">
        <v>111</v>
      </c>
      <c r="W43" s="149" t="s">
        <v>510</v>
      </c>
      <c r="X43" s="149" t="s">
        <v>111</v>
      </c>
    </row>
    <row r="44" spans="1:24" x14ac:dyDescent="0.25">
      <c r="A44" s="150" t="s">
        <v>2</v>
      </c>
      <c r="B44" s="573" t="s">
        <v>495</v>
      </c>
      <c r="C44" s="380"/>
      <c r="D44" s="380"/>
      <c r="E44" s="151">
        <v>23821</v>
      </c>
      <c r="F44" s="112">
        <v>504931544.49000001</v>
      </c>
      <c r="G44" s="152">
        <v>4883</v>
      </c>
      <c r="H44" s="153">
        <v>59513668.729999997</v>
      </c>
      <c r="I44" s="563">
        <v>18866</v>
      </c>
      <c r="J44" s="380"/>
      <c r="K44" s="564">
        <v>443362820.24000001</v>
      </c>
      <c r="L44" s="380"/>
      <c r="M44" s="563">
        <v>72</v>
      </c>
      <c r="N44" s="380"/>
      <c r="O44" s="153">
        <v>2055055.52</v>
      </c>
      <c r="P44" s="152">
        <v>9100</v>
      </c>
      <c r="Q44" s="153">
        <v>237901816.16999999</v>
      </c>
      <c r="R44" s="152">
        <v>14721</v>
      </c>
      <c r="S44" s="564">
        <v>267029728.31999999</v>
      </c>
      <c r="T44" s="380"/>
      <c r="U44" s="152">
        <v>23640</v>
      </c>
      <c r="V44" s="153">
        <v>500301674.13999999</v>
      </c>
      <c r="W44" s="152">
        <v>181</v>
      </c>
      <c r="X44" s="153">
        <v>4629870.3499999996</v>
      </c>
    </row>
    <row r="45" spans="1:24" x14ac:dyDescent="0.25">
      <c r="A45" s="150" t="s">
        <v>2</v>
      </c>
      <c r="B45" s="586" t="s">
        <v>496</v>
      </c>
      <c r="C45" s="380"/>
      <c r="D45" s="380"/>
      <c r="E45" s="160">
        <v>28</v>
      </c>
      <c r="F45" s="110">
        <v>601099.28</v>
      </c>
      <c r="G45" s="160">
        <v>9</v>
      </c>
      <c r="H45" s="110">
        <v>180186.88</v>
      </c>
      <c r="I45" s="574">
        <v>19</v>
      </c>
      <c r="J45" s="380"/>
      <c r="K45" s="575">
        <v>420912.4</v>
      </c>
      <c r="L45" s="380"/>
      <c r="M45" s="574">
        <v>0</v>
      </c>
      <c r="N45" s="380"/>
      <c r="O45" s="110">
        <v>0</v>
      </c>
      <c r="P45" s="160">
        <v>3</v>
      </c>
      <c r="Q45" s="110">
        <v>61695.51</v>
      </c>
      <c r="R45" s="160">
        <v>25</v>
      </c>
      <c r="S45" s="575">
        <v>539403.77</v>
      </c>
      <c r="T45" s="380"/>
      <c r="U45" s="160">
        <v>28</v>
      </c>
      <c r="V45" s="110">
        <v>601099.28</v>
      </c>
      <c r="W45" s="160">
        <v>0</v>
      </c>
      <c r="X45" s="110">
        <v>0</v>
      </c>
    </row>
    <row r="46" spans="1:24" x14ac:dyDescent="0.25">
      <c r="A46" s="150" t="s">
        <v>2</v>
      </c>
      <c r="B46" s="573" t="s">
        <v>497</v>
      </c>
      <c r="C46" s="380"/>
      <c r="D46" s="380"/>
      <c r="E46" s="151">
        <v>1</v>
      </c>
      <c r="F46" s="112">
        <v>32588.78</v>
      </c>
      <c r="G46" s="152">
        <v>1</v>
      </c>
      <c r="H46" s="153">
        <v>32588.78</v>
      </c>
      <c r="I46" s="563">
        <v>0</v>
      </c>
      <c r="J46" s="380"/>
      <c r="K46" s="564">
        <v>0</v>
      </c>
      <c r="L46" s="380"/>
      <c r="M46" s="563">
        <v>0</v>
      </c>
      <c r="N46" s="380"/>
      <c r="O46" s="153">
        <v>0</v>
      </c>
      <c r="P46" s="152">
        <v>0</v>
      </c>
      <c r="Q46" s="153">
        <v>0</v>
      </c>
      <c r="R46" s="152">
        <v>1</v>
      </c>
      <c r="S46" s="564">
        <v>32588.78</v>
      </c>
      <c r="T46" s="380"/>
      <c r="U46" s="152">
        <v>1</v>
      </c>
      <c r="V46" s="153">
        <v>32588.78</v>
      </c>
      <c r="W46" s="152">
        <v>0</v>
      </c>
      <c r="X46" s="153">
        <v>0</v>
      </c>
    </row>
    <row r="47" spans="1:24" x14ac:dyDescent="0.25">
      <c r="A47" s="150"/>
      <c r="B47" s="571" t="s">
        <v>870</v>
      </c>
      <c r="C47" s="567"/>
      <c r="D47" s="567"/>
      <c r="E47" s="160">
        <v>0</v>
      </c>
      <c r="F47" s="110">
        <v>0</v>
      </c>
      <c r="G47" s="160">
        <v>0</v>
      </c>
      <c r="H47" s="110">
        <v>0</v>
      </c>
      <c r="I47" s="574">
        <v>0</v>
      </c>
      <c r="J47" s="380"/>
      <c r="K47" s="575">
        <v>0</v>
      </c>
      <c r="L47" s="380"/>
      <c r="M47" s="574">
        <v>0</v>
      </c>
      <c r="N47" s="380"/>
      <c r="O47" s="110">
        <v>0</v>
      </c>
      <c r="P47" s="160">
        <v>0</v>
      </c>
      <c r="Q47" s="110">
        <v>0</v>
      </c>
      <c r="R47" s="160">
        <v>0</v>
      </c>
      <c r="S47" s="575">
        <v>0</v>
      </c>
      <c r="T47" s="380"/>
      <c r="U47" s="160">
        <v>0</v>
      </c>
      <c r="V47" s="110">
        <v>0</v>
      </c>
      <c r="W47" s="160">
        <v>0</v>
      </c>
      <c r="X47" s="110">
        <v>0</v>
      </c>
    </row>
    <row r="48" spans="1:24" x14ac:dyDescent="0.25">
      <c r="A48" s="150" t="s">
        <v>2</v>
      </c>
      <c r="B48" s="573" t="s">
        <v>498</v>
      </c>
      <c r="C48" s="380"/>
      <c r="D48" s="380"/>
      <c r="E48" s="151">
        <v>523</v>
      </c>
      <c r="F48" s="112">
        <v>212584.65</v>
      </c>
      <c r="G48" s="152">
        <v>139</v>
      </c>
      <c r="H48" s="153">
        <v>297.57</v>
      </c>
      <c r="I48" s="563">
        <v>382</v>
      </c>
      <c r="J48" s="380"/>
      <c r="K48" s="564">
        <v>212287.08</v>
      </c>
      <c r="L48" s="380"/>
      <c r="M48" s="563">
        <v>2</v>
      </c>
      <c r="N48" s="380"/>
      <c r="O48" s="153">
        <v>0</v>
      </c>
      <c r="P48" s="152">
        <v>121</v>
      </c>
      <c r="Q48" s="153">
        <v>0</v>
      </c>
      <c r="R48" s="152">
        <v>402</v>
      </c>
      <c r="S48" s="564">
        <v>212584.65</v>
      </c>
      <c r="T48" s="380"/>
      <c r="U48" s="152">
        <v>518</v>
      </c>
      <c r="V48" s="153">
        <v>212584.65</v>
      </c>
      <c r="W48" s="152">
        <v>5</v>
      </c>
      <c r="X48" s="153">
        <v>0</v>
      </c>
    </row>
    <row r="49" spans="1:24" x14ac:dyDescent="0.25">
      <c r="A49" s="150"/>
      <c r="B49" s="571" t="s">
        <v>869</v>
      </c>
      <c r="C49" s="567"/>
      <c r="D49" s="567"/>
      <c r="E49" s="160">
        <v>0</v>
      </c>
      <c r="F49" s="110">
        <v>0</v>
      </c>
      <c r="G49" s="160">
        <v>0</v>
      </c>
      <c r="H49" s="110">
        <v>0</v>
      </c>
      <c r="I49" s="574">
        <v>0</v>
      </c>
      <c r="J49" s="380"/>
      <c r="K49" s="575">
        <v>0</v>
      </c>
      <c r="L49" s="380"/>
      <c r="M49" s="574">
        <v>0</v>
      </c>
      <c r="N49" s="380"/>
      <c r="O49" s="110">
        <v>0</v>
      </c>
      <c r="P49" s="160">
        <v>0</v>
      </c>
      <c r="Q49" s="110">
        <v>0</v>
      </c>
      <c r="R49" s="160">
        <v>0</v>
      </c>
      <c r="S49" s="575">
        <v>0</v>
      </c>
      <c r="T49" s="380"/>
      <c r="U49" s="160">
        <v>0</v>
      </c>
      <c r="V49" s="110">
        <v>0</v>
      </c>
      <c r="W49" s="160">
        <v>0</v>
      </c>
      <c r="X49" s="110">
        <v>0</v>
      </c>
    </row>
    <row r="50" spans="1:24" x14ac:dyDescent="0.25">
      <c r="A50" s="154"/>
      <c r="B50" s="155" t="s">
        <v>115</v>
      </c>
      <c r="C50" s="560" t="s">
        <v>2</v>
      </c>
      <c r="D50" s="423"/>
      <c r="E50" s="156">
        <v>24373</v>
      </c>
      <c r="F50" s="157">
        <v>505777817.19999999</v>
      </c>
      <c r="G50" s="158">
        <v>5032</v>
      </c>
      <c r="H50" s="159">
        <v>59726741.960000001</v>
      </c>
      <c r="I50" s="561">
        <v>19267</v>
      </c>
      <c r="J50" s="423"/>
      <c r="K50" s="562">
        <v>443996019.72000003</v>
      </c>
      <c r="L50" s="423"/>
      <c r="M50" s="561">
        <v>74</v>
      </c>
      <c r="N50" s="423"/>
      <c r="O50" s="159">
        <v>2055055.52</v>
      </c>
      <c r="P50" s="158">
        <v>9224</v>
      </c>
      <c r="Q50" s="159">
        <v>237963511.68000001</v>
      </c>
      <c r="R50" s="158">
        <v>15149</v>
      </c>
      <c r="S50" s="562">
        <v>267814305.52000001</v>
      </c>
      <c r="T50" s="423"/>
      <c r="U50" s="158">
        <v>24187</v>
      </c>
      <c r="V50" s="159">
        <v>501147946.85000002</v>
      </c>
      <c r="W50" s="158">
        <v>186</v>
      </c>
      <c r="X50" s="159">
        <v>4629870.3499999996</v>
      </c>
    </row>
    <row r="51" spans="1:24" ht="20.25" customHeight="1" x14ac:dyDescent="0.25"/>
    <row r="52" spans="1:24" x14ac:dyDescent="0.25">
      <c r="B52" s="578" t="s">
        <v>513</v>
      </c>
      <c r="C52" s="579"/>
      <c r="D52" s="580"/>
      <c r="E52" s="522" t="s">
        <v>514</v>
      </c>
      <c r="F52" s="423"/>
      <c r="G52" s="423"/>
      <c r="H52" s="423"/>
      <c r="I52" s="423"/>
      <c r="J52" s="423"/>
      <c r="K52" s="423"/>
      <c r="L52" s="423"/>
      <c r="M52" s="423"/>
      <c r="N52" s="423"/>
      <c r="O52" s="423"/>
      <c r="P52" s="423"/>
      <c r="Q52" s="424"/>
    </row>
    <row r="53" spans="1:24" x14ac:dyDescent="0.25">
      <c r="B53" s="581"/>
      <c r="C53" s="380"/>
      <c r="D53" s="390"/>
      <c r="E53" s="522" t="s">
        <v>495</v>
      </c>
      <c r="F53" s="424"/>
      <c r="G53" s="522" t="s">
        <v>496</v>
      </c>
      <c r="H53" s="424"/>
      <c r="I53" s="522" t="s">
        <v>497</v>
      </c>
      <c r="J53" s="423"/>
      <c r="K53" s="423"/>
      <c r="L53" s="424"/>
      <c r="M53" s="522" t="s">
        <v>498</v>
      </c>
      <c r="N53" s="423"/>
      <c r="O53" s="424"/>
      <c r="P53" s="522" t="s">
        <v>499</v>
      </c>
      <c r="Q53" s="424"/>
    </row>
    <row r="54" spans="1:24" ht="36" x14ac:dyDescent="0.25">
      <c r="B54" s="552" t="s">
        <v>515</v>
      </c>
      <c r="C54" s="423"/>
      <c r="D54" s="424"/>
      <c r="E54" s="34" t="s">
        <v>149</v>
      </c>
      <c r="F54" s="60" t="s">
        <v>111</v>
      </c>
      <c r="G54" s="34" t="s">
        <v>149</v>
      </c>
      <c r="H54" s="60" t="s">
        <v>111</v>
      </c>
      <c r="I54" s="437" t="s">
        <v>149</v>
      </c>
      <c r="J54" s="424"/>
      <c r="K54" s="522" t="s">
        <v>111</v>
      </c>
      <c r="L54" s="424"/>
      <c r="M54" s="437" t="s">
        <v>149</v>
      </c>
      <c r="N54" s="424"/>
      <c r="O54" s="60" t="s">
        <v>111</v>
      </c>
      <c r="P54" s="34" t="s">
        <v>149</v>
      </c>
      <c r="Q54" s="60" t="s">
        <v>111</v>
      </c>
    </row>
    <row r="55" spans="1:24" x14ac:dyDescent="0.25">
      <c r="B55" s="548" t="s">
        <v>516</v>
      </c>
      <c r="C55" s="423"/>
      <c r="D55" s="424"/>
      <c r="E55" s="161">
        <v>566</v>
      </c>
      <c r="F55" s="162">
        <v>9833866.1500000004</v>
      </c>
      <c r="G55" s="161">
        <v>0</v>
      </c>
      <c r="H55" s="162">
        <v>0</v>
      </c>
      <c r="I55" s="577">
        <v>0</v>
      </c>
      <c r="J55" s="424"/>
      <c r="K55" s="585">
        <v>0</v>
      </c>
      <c r="L55" s="424"/>
      <c r="M55" s="577">
        <v>0</v>
      </c>
      <c r="N55" s="424"/>
      <c r="O55" s="162">
        <v>0</v>
      </c>
      <c r="P55" s="161">
        <v>0</v>
      </c>
      <c r="Q55" s="162">
        <v>0</v>
      </c>
      <c r="R55" s="163" t="s">
        <v>2</v>
      </c>
    </row>
    <row r="56" spans="1:24" x14ac:dyDescent="0.25">
      <c r="B56" s="541" t="s">
        <v>495</v>
      </c>
      <c r="C56" s="423"/>
      <c r="D56" s="424"/>
      <c r="E56" s="164">
        <v>23254</v>
      </c>
      <c r="F56" s="143">
        <v>495086213.56999999</v>
      </c>
      <c r="G56" s="164">
        <v>14</v>
      </c>
      <c r="H56" s="143">
        <v>346408.97</v>
      </c>
      <c r="I56" s="576">
        <v>0</v>
      </c>
      <c r="J56" s="424"/>
      <c r="K56" s="551">
        <v>0</v>
      </c>
      <c r="L56" s="424"/>
      <c r="M56" s="576">
        <v>120</v>
      </c>
      <c r="N56" s="424"/>
      <c r="O56" s="143">
        <v>200856.25</v>
      </c>
      <c r="P56" s="164">
        <v>0</v>
      </c>
      <c r="Q56" s="143">
        <v>0</v>
      </c>
    </row>
    <row r="57" spans="1:24" x14ac:dyDescent="0.25">
      <c r="B57" s="548" t="s">
        <v>496</v>
      </c>
      <c r="C57" s="423"/>
      <c r="D57" s="424"/>
      <c r="E57" s="161">
        <v>1</v>
      </c>
      <c r="F57" s="144">
        <v>11464.77</v>
      </c>
      <c r="G57" s="161">
        <v>14</v>
      </c>
      <c r="H57" s="144">
        <v>254690.31</v>
      </c>
      <c r="I57" s="577">
        <v>0</v>
      </c>
      <c r="J57" s="424"/>
      <c r="K57" s="550">
        <v>0</v>
      </c>
      <c r="L57" s="424"/>
      <c r="M57" s="577">
        <v>0</v>
      </c>
      <c r="N57" s="424"/>
      <c r="O57" s="144">
        <v>0</v>
      </c>
      <c r="P57" s="161">
        <v>0</v>
      </c>
      <c r="Q57" s="144">
        <v>0</v>
      </c>
    </row>
    <row r="58" spans="1:24" x14ac:dyDescent="0.25">
      <c r="B58" s="541" t="s">
        <v>497</v>
      </c>
      <c r="C58" s="423"/>
      <c r="D58" s="424"/>
      <c r="E58" s="164">
        <v>0</v>
      </c>
      <c r="F58" s="143">
        <v>0</v>
      </c>
      <c r="G58" s="164">
        <v>0</v>
      </c>
      <c r="H58" s="143">
        <v>0</v>
      </c>
      <c r="I58" s="576">
        <v>1</v>
      </c>
      <c r="J58" s="424"/>
      <c r="K58" s="551">
        <v>32588.78</v>
      </c>
      <c r="L58" s="424"/>
      <c r="M58" s="576">
        <v>0</v>
      </c>
      <c r="N58" s="424"/>
      <c r="O58" s="143">
        <v>0</v>
      </c>
      <c r="P58" s="164">
        <v>0</v>
      </c>
      <c r="Q58" s="143">
        <v>0</v>
      </c>
    </row>
    <row r="59" spans="1:24" x14ac:dyDescent="0.25">
      <c r="B59" s="571" t="s">
        <v>868</v>
      </c>
      <c r="C59" s="567"/>
      <c r="D59" s="567"/>
      <c r="E59" s="161">
        <v>0</v>
      </c>
      <c r="F59" s="144">
        <v>0</v>
      </c>
      <c r="G59" s="161">
        <v>0</v>
      </c>
      <c r="H59" s="144">
        <v>0</v>
      </c>
      <c r="I59" s="577">
        <v>0</v>
      </c>
      <c r="J59" s="424"/>
      <c r="K59" s="550">
        <v>0</v>
      </c>
      <c r="L59" s="424"/>
      <c r="M59" s="577">
        <v>0</v>
      </c>
      <c r="N59" s="424"/>
      <c r="O59" s="144">
        <v>0</v>
      </c>
      <c r="P59" s="161">
        <v>0</v>
      </c>
      <c r="Q59" s="144">
        <v>0</v>
      </c>
    </row>
    <row r="60" spans="1:24" x14ac:dyDescent="0.25">
      <c r="B60" s="541" t="s">
        <v>498</v>
      </c>
      <c r="C60" s="423"/>
      <c r="D60" s="424"/>
      <c r="E60" s="164">
        <v>0</v>
      </c>
      <c r="F60" s="143">
        <v>0</v>
      </c>
      <c r="G60" s="164">
        <v>0</v>
      </c>
      <c r="H60" s="143">
        <v>0</v>
      </c>
      <c r="I60" s="576">
        <v>0</v>
      </c>
      <c r="J60" s="424"/>
      <c r="K60" s="551">
        <v>0</v>
      </c>
      <c r="L60" s="424"/>
      <c r="M60" s="576">
        <v>403</v>
      </c>
      <c r="N60" s="424"/>
      <c r="O60" s="143">
        <v>11728.4</v>
      </c>
      <c r="P60" s="164">
        <v>0</v>
      </c>
      <c r="Q60" s="143">
        <v>0</v>
      </c>
    </row>
    <row r="61" spans="1:24" x14ac:dyDescent="0.25">
      <c r="B61" s="571" t="s">
        <v>869</v>
      </c>
      <c r="C61" s="567"/>
      <c r="D61" s="567"/>
      <c r="E61" s="161">
        <v>0</v>
      </c>
      <c r="F61" s="144">
        <v>0</v>
      </c>
      <c r="G61" s="161">
        <v>0</v>
      </c>
      <c r="H61" s="144">
        <v>0</v>
      </c>
      <c r="I61" s="577">
        <v>0</v>
      </c>
      <c r="J61" s="424"/>
      <c r="K61" s="550">
        <v>0</v>
      </c>
      <c r="L61" s="424"/>
      <c r="M61" s="577">
        <v>0</v>
      </c>
      <c r="N61" s="424"/>
      <c r="O61" s="144">
        <v>0</v>
      </c>
      <c r="P61" s="161">
        <v>0</v>
      </c>
      <c r="Q61" s="144">
        <v>0</v>
      </c>
    </row>
    <row r="62" spans="1:24" x14ac:dyDescent="0.25">
      <c r="B62" s="552" t="s">
        <v>115</v>
      </c>
      <c r="C62" s="423"/>
      <c r="D62" s="424"/>
      <c r="E62" s="142">
        <v>23821</v>
      </c>
      <c r="F62" s="145">
        <v>504931544.49000001</v>
      </c>
      <c r="G62" s="142">
        <v>28</v>
      </c>
      <c r="H62" s="145">
        <v>601099.28</v>
      </c>
      <c r="I62" s="544">
        <v>1</v>
      </c>
      <c r="J62" s="424"/>
      <c r="K62" s="557">
        <v>32588.78</v>
      </c>
      <c r="L62" s="424"/>
      <c r="M62" s="544">
        <v>523</v>
      </c>
      <c r="N62" s="424"/>
      <c r="O62" s="145">
        <v>212584.65</v>
      </c>
      <c r="P62" s="142">
        <v>0</v>
      </c>
      <c r="Q62" s="145">
        <v>0</v>
      </c>
    </row>
    <row r="63" spans="1:24" ht="0" hidden="1" customHeight="1" x14ac:dyDescent="0.25"/>
  </sheetData>
  <mergeCells count="235">
    <mergeCell ref="S45:T45"/>
    <mergeCell ref="B44:D44"/>
    <mergeCell ref="I44:J44"/>
    <mergeCell ref="K44:L44"/>
    <mergeCell ref="M44:N44"/>
    <mergeCell ref="S44:T44"/>
    <mergeCell ref="B43:D43"/>
    <mergeCell ref="B61:D61"/>
    <mergeCell ref="I61:J61"/>
    <mergeCell ref="K61:L61"/>
    <mergeCell ref="M61:N61"/>
    <mergeCell ref="B49:D49"/>
    <mergeCell ref="I49:J49"/>
    <mergeCell ref="K49:L49"/>
    <mergeCell ref="M49:N49"/>
    <mergeCell ref="S49:T49"/>
    <mergeCell ref="C50:D50"/>
    <mergeCell ref="I50:J50"/>
    <mergeCell ref="K50:L50"/>
    <mergeCell ref="M50:N50"/>
    <mergeCell ref="S50:T50"/>
    <mergeCell ref="B48:D48"/>
    <mergeCell ref="I48:J48"/>
    <mergeCell ref="K48:L48"/>
    <mergeCell ref="B36:D36"/>
    <mergeCell ref="I36:J36"/>
    <mergeCell ref="K36:L36"/>
    <mergeCell ref="M36:N36"/>
    <mergeCell ref="B37:D37"/>
    <mergeCell ref="I37:J37"/>
    <mergeCell ref="K37:L37"/>
    <mergeCell ref="M37:N37"/>
    <mergeCell ref="B45:D45"/>
    <mergeCell ref="I45:J45"/>
    <mergeCell ref="K45:L45"/>
    <mergeCell ref="M45:N45"/>
    <mergeCell ref="I43:J43"/>
    <mergeCell ref="K43:L43"/>
    <mergeCell ref="M43:N43"/>
    <mergeCell ref="C40:D40"/>
    <mergeCell ref="I40:J40"/>
    <mergeCell ref="B62:D62"/>
    <mergeCell ref="I62:J62"/>
    <mergeCell ref="K62:L62"/>
    <mergeCell ref="M62:N62"/>
    <mergeCell ref="I54:J54"/>
    <mergeCell ref="K54:L54"/>
    <mergeCell ref="M54:N54"/>
    <mergeCell ref="B55:D55"/>
    <mergeCell ref="I55:J55"/>
    <mergeCell ref="K55:L55"/>
    <mergeCell ref="M55:N55"/>
    <mergeCell ref="B56:D56"/>
    <mergeCell ref="I56:J56"/>
    <mergeCell ref="K56:L56"/>
    <mergeCell ref="M56:N56"/>
    <mergeCell ref="B57:D57"/>
    <mergeCell ref="I57:J57"/>
    <mergeCell ref="K57:L57"/>
    <mergeCell ref="M57:N57"/>
    <mergeCell ref="B54:D54"/>
    <mergeCell ref="B58:D58"/>
    <mergeCell ref="I58:J58"/>
    <mergeCell ref="K58:L58"/>
    <mergeCell ref="M58:N58"/>
    <mergeCell ref="B22:G22"/>
    <mergeCell ref="H22:I22"/>
    <mergeCell ref="J22:K22"/>
    <mergeCell ref="B25:G25"/>
    <mergeCell ref="H25:I25"/>
    <mergeCell ref="J25:K25"/>
    <mergeCell ref="B33:D33"/>
    <mergeCell ref="I33:J33"/>
    <mergeCell ref="K33:L33"/>
    <mergeCell ref="B32:D32"/>
    <mergeCell ref="I32:J32"/>
    <mergeCell ref="K32:L32"/>
    <mergeCell ref="B23:G23"/>
    <mergeCell ref="H23:I23"/>
    <mergeCell ref="J23:K23"/>
    <mergeCell ref="B24:G24"/>
    <mergeCell ref="H24:I24"/>
    <mergeCell ref="J24:K24"/>
    <mergeCell ref="B60:D60"/>
    <mergeCell ref="I60:J60"/>
    <mergeCell ref="K60:L60"/>
    <mergeCell ref="M60:N60"/>
    <mergeCell ref="B59:D59"/>
    <mergeCell ref="I59:J59"/>
    <mergeCell ref="K59:L59"/>
    <mergeCell ref="M59:N59"/>
    <mergeCell ref="M48:N48"/>
    <mergeCell ref="B52:D53"/>
    <mergeCell ref="E52:Q52"/>
    <mergeCell ref="E53:F53"/>
    <mergeCell ref="G53:H53"/>
    <mergeCell ref="I53:L53"/>
    <mergeCell ref="M53:O53"/>
    <mergeCell ref="P53:Q53"/>
    <mergeCell ref="S48:T48"/>
    <mergeCell ref="B46:D46"/>
    <mergeCell ref="I46:J46"/>
    <mergeCell ref="K46:L46"/>
    <mergeCell ref="M46:N46"/>
    <mergeCell ref="S46:T46"/>
    <mergeCell ref="B47:D47"/>
    <mergeCell ref="I47:J47"/>
    <mergeCell ref="K47:L47"/>
    <mergeCell ref="M47:N47"/>
    <mergeCell ref="S47:T47"/>
    <mergeCell ref="S43:T43"/>
    <mergeCell ref="B41:F41"/>
    <mergeCell ref="G41:O41"/>
    <mergeCell ref="P41:T41"/>
    <mergeCell ref="U41:X41"/>
    <mergeCell ref="B42:F42"/>
    <mergeCell ref="G42:H42"/>
    <mergeCell ref="I42:L42"/>
    <mergeCell ref="M42:O42"/>
    <mergeCell ref="P42:Q42"/>
    <mergeCell ref="R42:T42"/>
    <mergeCell ref="U42:V42"/>
    <mergeCell ref="W42:X42"/>
    <mergeCell ref="S40:T40"/>
    <mergeCell ref="C38:D38"/>
    <mergeCell ref="I38:J38"/>
    <mergeCell ref="K38:L38"/>
    <mergeCell ref="M38:N38"/>
    <mergeCell ref="S38:T38"/>
    <mergeCell ref="M32:N32"/>
    <mergeCell ref="S32:T32"/>
    <mergeCell ref="B31:D31"/>
    <mergeCell ref="I31:J31"/>
    <mergeCell ref="K31:L31"/>
    <mergeCell ref="M31:N31"/>
    <mergeCell ref="S31:T31"/>
    <mergeCell ref="M33:N33"/>
    <mergeCell ref="B34:D34"/>
    <mergeCell ref="I34:J34"/>
    <mergeCell ref="K34:L34"/>
    <mergeCell ref="M34:N34"/>
    <mergeCell ref="B35:D35"/>
    <mergeCell ref="I35:J35"/>
    <mergeCell ref="K35:L35"/>
    <mergeCell ref="M35:N35"/>
    <mergeCell ref="K40:L40"/>
    <mergeCell ref="M40:N40"/>
    <mergeCell ref="U29:X29"/>
    <mergeCell ref="B30:F30"/>
    <mergeCell ref="G30:H30"/>
    <mergeCell ref="I30:L30"/>
    <mergeCell ref="M30:O30"/>
    <mergeCell ref="P30:Q30"/>
    <mergeCell ref="R30:T30"/>
    <mergeCell ref="U30:V30"/>
    <mergeCell ref="W30:X30"/>
    <mergeCell ref="M28:N28"/>
    <mergeCell ref="S28:T28"/>
    <mergeCell ref="B29:F29"/>
    <mergeCell ref="G29:O29"/>
    <mergeCell ref="P29:T29"/>
    <mergeCell ref="B26:G26"/>
    <mergeCell ref="H26:I26"/>
    <mergeCell ref="J26:K26"/>
    <mergeCell ref="C28:D28"/>
    <mergeCell ref="I28:J28"/>
    <mergeCell ref="K28:L28"/>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S1"/>
    <mergeCell ref="D2:S2"/>
    <mergeCell ref="D3:S3"/>
    <mergeCell ref="B4:G4"/>
    <mergeCell ref="H4:I4"/>
    <mergeCell ref="J4:K4"/>
    <mergeCell ref="L4:M4"/>
    <mergeCell ref="B7:G7"/>
    <mergeCell ref="H7:I7"/>
    <mergeCell ref="J7:K7"/>
    <mergeCell ref="L7:M7"/>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showGridLines="0" tabSelected="1" topLeftCell="A4" workbookViewId="0">
      <selection activeCell="M54" sqref="M54"/>
    </sheetView>
  </sheetViews>
  <sheetFormatPr defaultRowHeight="15" x14ac:dyDescent="0.25"/>
  <cols>
    <col min="1" max="1" width="1.140625" customWidth="1"/>
    <col min="2" max="3" width="0.140625" customWidth="1"/>
    <col min="4" max="4" width="30.7109375" customWidth="1"/>
    <col min="5" max="5" width="0.140625" customWidth="1"/>
    <col min="6" max="6" width="1.28515625" customWidth="1"/>
    <col min="7" max="7" width="12.28515625" customWidth="1"/>
    <col min="8" max="8" width="0.140625" customWidth="1"/>
    <col min="9" max="9" width="13.5703125" customWidth="1"/>
    <col min="10" max="10" width="0.140625" customWidth="1"/>
    <col min="11" max="11" width="13.5703125" customWidth="1"/>
    <col min="12" max="12" width="0.140625" customWidth="1"/>
    <col min="13" max="13" width="18" customWidth="1"/>
    <col min="14" max="14" width="0.140625" customWidth="1"/>
    <col min="15" max="15" width="13.5703125" customWidth="1"/>
    <col min="16" max="16" width="0.140625" customWidth="1"/>
    <col min="17" max="17" width="13.5703125" customWidth="1"/>
    <col min="18" max="18" width="0.140625" customWidth="1"/>
    <col min="19" max="19" width="13.5703125" customWidth="1"/>
    <col min="20" max="20" width="0.140625" customWidth="1"/>
    <col min="21" max="21" width="18" customWidth="1"/>
    <col min="22" max="22" width="0.140625" customWidth="1"/>
    <col min="23" max="23" width="13.5703125" customWidth="1"/>
    <col min="24" max="24" width="0.140625" customWidth="1"/>
    <col min="25" max="25" width="18" customWidth="1"/>
    <col min="26" max="26" width="0.140625" customWidth="1"/>
    <col min="27" max="27" width="13.5703125" customWidth="1"/>
    <col min="28" max="28" width="0.140625" customWidth="1"/>
    <col min="29" max="29" width="18" customWidth="1"/>
    <col min="30" max="30" width="0.140625" customWidth="1"/>
    <col min="31" max="31" width="13.5703125" customWidth="1"/>
    <col min="32" max="32" width="0.140625" customWidth="1"/>
    <col min="33" max="33" width="18" customWidth="1"/>
    <col min="34" max="34" width="0.140625" customWidth="1"/>
    <col min="35" max="35" width="13.5703125" customWidth="1"/>
    <col min="36" max="36" width="0.140625" customWidth="1"/>
    <col min="37" max="37" width="18" customWidth="1"/>
    <col min="38" max="38" width="0.140625" customWidth="1"/>
    <col min="39" max="39" width="13.5703125" customWidth="1"/>
    <col min="40" max="40" width="0.140625" customWidth="1"/>
    <col min="41" max="41" width="18" customWidth="1"/>
    <col min="42" max="42" width="0.140625" customWidth="1"/>
    <col min="43" max="43" width="13.5703125" customWidth="1"/>
    <col min="44" max="44" width="0.140625" customWidth="1"/>
    <col min="45" max="45" width="18" customWidth="1"/>
    <col min="46" max="47" width="0.140625" customWidth="1"/>
  </cols>
  <sheetData>
    <row r="1" spans="1:47" ht="18" customHeight="1" x14ac:dyDescent="0.25">
      <c r="A1" s="380"/>
      <c r="B1" s="380"/>
      <c r="C1" s="380"/>
      <c r="D1" s="380"/>
      <c r="E1" s="380"/>
      <c r="F1" s="380"/>
      <c r="G1" s="381" t="s">
        <v>0</v>
      </c>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row>
    <row r="2" spans="1:47" ht="18" customHeight="1" x14ac:dyDescent="0.25">
      <c r="A2" s="380"/>
      <c r="B2" s="380"/>
      <c r="C2" s="380"/>
      <c r="D2" s="380"/>
      <c r="E2" s="380"/>
      <c r="F2" s="380"/>
      <c r="G2" s="381" t="s">
        <v>1</v>
      </c>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row>
    <row r="3" spans="1:47" ht="18" customHeight="1" x14ac:dyDescent="0.25">
      <c r="A3" s="380"/>
      <c r="B3" s="380"/>
      <c r="C3" s="380"/>
      <c r="D3" s="380"/>
      <c r="E3" s="380"/>
      <c r="F3" s="380"/>
      <c r="G3" s="381" t="s">
        <v>2</v>
      </c>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row>
    <row r="4" spans="1:47" ht="18" customHeight="1" x14ac:dyDescent="0.25">
      <c r="C4" s="516" t="s">
        <v>2</v>
      </c>
      <c r="D4" s="380"/>
      <c r="E4" s="380"/>
      <c r="F4" s="587" t="s">
        <v>2</v>
      </c>
      <c r="G4" s="380"/>
      <c r="H4" s="380"/>
      <c r="I4" s="588" t="s">
        <v>2</v>
      </c>
      <c r="J4" s="380"/>
      <c r="K4" s="588" t="s">
        <v>2</v>
      </c>
      <c r="L4" s="380"/>
      <c r="M4" s="588" t="s">
        <v>2</v>
      </c>
      <c r="N4" s="380"/>
      <c r="O4" s="588" t="s">
        <v>2</v>
      </c>
      <c r="P4" s="380"/>
      <c r="Q4" s="588" t="s">
        <v>2</v>
      </c>
      <c r="R4" s="380"/>
      <c r="S4" s="553" t="s">
        <v>2</v>
      </c>
      <c r="T4" s="380"/>
      <c r="U4" s="553" t="s">
        <v>2</v>
      </c>
      <c r="V4" s="380"/>
      <c r="W4" s="553" t="s">
        <v>2</v>
      </c>
      <c r="X4" s="380"/>
      <c r="Y4" s="553" t="s">
        <v>2</v>
      </c>
      <c r="Z4" s="380"/>
      <c r="AA4" s="553" t="s">
        <v>2</v>
      </c>
      <c r="AB4" s="380"/>
      <c r="AC4" s="553" t="s">
        <v>2</v>
      </c>
      <c r="AD4" s="380"/>
      <c r="AE4" s="553" t="s">
        <v>2</v>
      </c>
      <c r="AF4" s="380"/>
      <c r="AG4" s="553" t="s">
        <v>2</v>
      </c>
      <c r="AH4" s="380"/>
      <c r="AI4" s="553" t="s">
        <v>2</v>
      </c>
      <c r="AJ4" s="380"/>
      <c r="AK4" s="553" t="s">
        <v>2</v>
      </c>
      <c r="AL4" s="380"/>
      <c r="AM4" s="553" t="s">
        <v>2</v>
      </c>
      <c r="AN4" s="380"/>
      <c r="AO4" s="553" t="s">
        <v>2</v>
      </c>
      <c r="AP4" s="380"/>
      <c r="AQ4" s="553" t="s">
        <v>2</v>
      </c>
      <c r="AR4" s="380"/>
      <c r="AS4" s="553" t="s">
        <v>2</v>
      </c>
      <c r="AT4" s="380"/>
    </row>
    <row r="5" spans="1:47" ht="18" customHeight="1" x14ac:dyDescent="0.25">
      <c r="C5" s="516" t="s">
        <v>517</v>
      </c>
      <c r="D5" s="380"/>
      <c r="E5" s="380"/>
      <c r="F5" s="587" t="s">
        <v>2</v>
      </c>
      <c r="G5" s="380"/>
      <c r="H5" s="380"/>
      <c r="I5" s="588" t="s">
        <v>2</v>
      </c>
      <c r="J5" s="380"/>
      <c r="K5" s="588" t="s">
        <v>2</v>
      </c>
      <c r="L5" s="380"/>
      <c r="M5" s="588" t="s">
        <v>2</v>
      </c>
      <c r="N5" s="380"/>
      <c r="O5" s="588" t="s">
        <v>2</v>
      </c>
      <c r="P5" s="380"/>
      <c r="Q5" s="588" t="s">
        <v>2</v>
      </c>
      <c r="R5" s="380"/>
      <c r="S5" s="553" t="s">
        <v>2</v>
      </c>
      <c r="T5" s="380"/>
      <c r="U5" s="553" t="s">
        <v>2</v>
      </c>
      <c r="V5" s="380"/>
      <c r="W5" s="553" t="s">
        <v>2</v>
      </c>
      <c r="X5" s="380"/>
      <c r="Y5" s="553" t="s">
        <v>2</v>
      </c>
      <c r="Z5" s="380"/>
      <c r="AA5" s="553" t="s">
        <v>2</v>
      </c>
      <c r="AB5" s="380"/>
      <c r="AC5" s="553" t="s">
        <v>2</v>
      </c>
      <c r="AD5" s="380"/>
      <c r="AE5" s="553" t="s">
        <v>2</v>
      </c>
      <c r="AF5" s="380"/>
      <c r="AG5" s="553" t="s">
        <v>2</v>
      </c>
      <c r="AH5" s="380"/>
      <c r="AI5" s="553" t="s">
        <v>2</v>
      </c>
      <c r="AJ5" s="380"/>
      <c r="AK5" s="553" t="s">
        <v>2</v>
      </c>
      <c r="AL5" s="380"/>
      <c r="AM5" s="553" t="s">
        <v>2</v>
      </c>
      <c r="AN5" s="380"/>
      <c r="AO5" s="553" t="s">
        <v>2</v>
      </c>
      <c r="AP5" s="380"/>
      <c r="AQ5" s="553" t="s">
        <v>2</v>
      </c>
      <c r="AR5" s="380"/>
      <c r="AS5" s="553" t="s">
        <v>2</v>
      </c>
      <c r="AT5" s="380"/>
    </row>
    <row r="6" spans="1:47" ht="18" customHeight="1" x14ac:dyDescent="0.25">
      <c r="C6" s="587" t="s">
        <v>2</v>
      </c>
      <c r="D6" s="380"/>
      <c r="E6" s="380"/>
      <c r="F6" s="587" t="s">
        <v>2</v>
      </c>
      <c r="G6" s="380"/>
      <c r="H6" s="380"/>
      <c r="I6" s="588" t="s">
        <v>2</v>
      </c>
      <c r="J6" s="380"/>
      <c r="K6" s="588" t="s">
        <v>2</v>
      </c>
      <c r="L6" s="380"/>
      <c r="M6" s="588" t="s">
        <v>2</v>
      </c>
      <c r="N6" s="380"/>
      <c r="O6" s="588" t="s">
        <v>2</v>
      </c>
      <c r="P6" s="380"/>
      <c r="Q6" s="588" t="s">
        <v>2</v>
      </c>
      <c r="R6" s="380"/>
      <c r="S6" s="553" t="s">
        <v>2</v>
      </c>
      <c r="T6" s="380"/>
      <c r="U6" s="553" t="s">
        <v>2</v>
      </c>
      <c r="V6" s="380"/>
      <c r="W6" s="553" t="s">
        <v>2</v>
      </c>
      <c r="X6" s="380"/>
      <c r="Y6" s="553" t="s">
        <v>2</v>
      </c>
      <c r="Z6" s="380"/>
      <c r="AA6" s="553" t="s">
        <v>2</v>
      </c>
      <c r="AB6" s="380"/>
      <c r="AC6" s="553" t="s">
        <v>2</v>
      </c>
      <c r="AD6" s="380"/>
      <c r="AE6" s="553" t="s">
        <v>2</v>
      </c>
      <c r="AF6" s="380"/>
      <c r="AG6" s="553" t="s">
        <v>2</v>
      </c>
      <c r="AH6" s="380"/>
      <c r="AI6" s="553" t="s">
        <v>2</v>
      </c>
      <c r="AJ6" s="380"/>
      <c r="AK6" s="553" t="s">
        <v>2</v>
      </c>
      <c r="AL6" s="380"/>
      <c r="AM6" s="553" t="s">
        <v>2</v>
      </c>
      <c r="AN6" s="380"/>
      <c r="AO6" s="553" t="s">
        <v>2</v>
      </c>
      <c r="AP6" s="380"/>
      <c r="AQ6" s="553" t="s">
        <v>2</v>
      </c>
      <c r="AR6" s="380"/>
      <c r="AS6" s="553" t="s">
        <v>2</v>
      </c>
      <c r="AT6" s="380"/>
    </row>
    <row r="7" spans="1:47" ht="18" customHeight="1" x14ac:dyDescent="0.25">
      <c r="C7" s="559" t="s">
        <v>518</v>
      </c>
      <c r="D7" s="380"/>
      <c r="E7" s="380"/>
      <c r="F7" s="380"/>
      <c r="G7" s="380"/>
      <c r="H7" s="380"/>
      <c r="I7" s="380"/>
      <c r="J7" s="380"/>
      <c r="K7" s="380"/>
      <c r="L7" s="380"/>
      <c r="M7" s="380"/>
      <c r="N7" s="380"/>
      <c r="O7" s="380"/>
      <c r="P7" s="380"/>
      <c r="Q7" s="380"/>
      <c r="R7" s="380"/>
      <c r="S7" s="555" t="s">
        <v>500</v>
      </c>
      <c r="T7" s="423"/>
      <c r="U7" s="423"/>
      <c r="V7" s="423"/>
      <c r="W7" s="423"/>
      <c r="X7" s="423"/>
      <c r="Y7" s="423"/>
      <c r="Z7" s="423"/>
      <c r="AA7" s="423"/>
      <c r="AB7" s="423"/>
      <c r="AC7" s="423"/>
      <c r="AD7" s="424"/>
      <c r="AE7" s="555" t="s">
        <v>108</v>
      </c>
      <c r="AF7" s="423"/>
      <c r="AG7" s="423"/>
      <c r="AH7" s="423"/>
      <c r="AI7" s="423"/>
      <c r="AJ7" s="423"/>
      <c r="AK7" s="423"/>
      <c r="AL7" s="424"/>
      <c r="AM7" s="555" t="s">
        <v>501</v>
      </c>
      <c r="AN7" s="423"/>
      <c r="AO7" s="423"/>
      <c r="AP7" s="423"/>
      <c r="AQ7" s="423"/>
      <c r="AR7" s="423"/>
      <c r="AS7" s="423"/>
      <c r="AT7" s="424"/>
    </row>
    <row r="8" spans="1:47" ht="18" customHeight="1" x14ac:dyDescent="0.25">
      <c r="C8" s="559" t="s">
        <v>2</v>
      </c>
      <c r="D8" s="380"/>
      <c r="E8" s="380"/>
      <c r="F8" s="380"/>
      <c r="G8" s="380"/>
      <c r="H8" s="380"/>
      <c r="I8" s="380"/>
      <c r="J8" s="380"/>
      <c r="K8" s="380"/>
      <c r="L8" s="380"/>
      <c r="M8" s="380"/>
      <c r="N8" s="380"/>
      <c r="O8" s="380"/>
      <c r="P8" s="380"/>
      <c r="Q8" s="380"/>
      <c r="R8" s="380"/>
      <c r="S8" s="555" t="s">
        <v>502</v>
      </c>
      <c r="T8" s="423"/>
      <c r="U8" s="423"/>
      <c r="V8" s="424"/>
      <c r="W8" s="555" t="s">
        <v>503</v>
      </c>
      <c r="X8" s="423"/>
      <c r="Y8" s="423"/>
      <c r="Z8" s="424"/>
      <c r="AA8" s="555" t="s">
        <v>504</v>
      </c>
      <c r="AB8" s="423"/>
      <c r="AC8" s="423"/>
      <c r="AD8" s="424"/>
      <c r="AE8" s="555" t="s">
        <v>505</v>
      </c>
      <c r="AF8" s="423"/>
      <c r="AG8" s="423"/>
      <c r="AH8" s="424"/>
      <c r="AI8" s="555" t="s">
        <v>506</v>
      </c>
      <c r="AJ8" s="423"/>
      <c r="AK8" s="423"/>
      <c r="AL8" s="424"/>
      <c r="AM8" s="555" t="s">
        <v>507</v>
      </c>
      <c r="AN8" s="423"/>
      <c r="AO8" s="423"/>
      <c r="AP8" s="424"/>
      <c r="AQ8" s="555" t="s">
        <v>508</v>
      </c>
      <c r="AR8" s="423"/>
      <c r="AS8" s="423"/>
      <c r="AT8" s="424"/>
    </row>
    <row r="9" spans="1:47" ht="59.1" customHeight="1" x14ac:dyDescent="0.25">
      <c r="C9" s="430" t="s">
        <v>519</v>
      </c>
      <c r="D9" s="423"/>
      <c r="E9" s="423"/>
      <c r="F9" s="423"/>
      <c r="G9" s="423"/>
      <c r="H9" s="424"/>
      <c r="I9" s="589" t="s">
        <v>510</v>
      </c>
      <c r="J9" s="424"/>
      <c r="K9" s="589" t="s">
        <v>520</v>
      </c>
      <c r="L9" s="424"/>
      <c r="M9" s="589" t="s">
        <v>111</v>
      </c>
      <c r="N9" s="424"/>
      <c r="O9" s="589" t="s">
        <v>521</v>
      </c>
      <c r="P9" s="424"/>
      <c r="Q9" s="589" t="s">
        <v>522</v>
      </c>
      <c r="R9" s="424"/>
      <c r="S9" s="565" t="s">
        <v>510</v>
      </c>
      <c r="T9" s="424"/>
      <c r="U9" s="565" t="s">
        <v>111</v>
      </c>
      <c r="V9" s="424"/>
      <c r="W9" s="565" t="s">
        <v>510</v>
      </c>
      <c r="X9" s="424"/>
      <c r="Y9" s="565" t="s">
        <v>111</v>
      </c>
      <c r="Z9" s="424"/>
      <c r="AA9" s="565" t="s">
        <v>510</v>
      </c>
      <c r="AB9" s="424"/>
      <c r="AC9" s="565" t="s">
        <v>111</v>
      </c>
      <c r="AD9" s="424"/>
      <c r="AE9" s="565" t="s">
        <v>510</v>
      </c>
      <c r="AF9" s="424"/>
      <c r="AG9" s="565" t="s">
        <v>111</v>
      </c>
      <c r="AH9" s="424"/>
      <c r="AI9" s="565" t="s">
        <v>510</v>
      </c>
      <c r="AJ9" s="424"/>
      <c r="AK9" s="565" t="s">
        <v>111</v>
      </c>
      <c r="AL9" s="424"/>
      <c r="AM9" s="565" t="s">
        <v>510</v>
      </c>
      <c r="AN9" s="424"/>
      <c r="AO9" s="565" t="s">
        <v>111</v>
      </c>
      <c r="AP9" s="424"/>
      <c r="AQ9" s="565" t="s">
        <v>510</v>
      </c>
      <c r="AR9" s="424"/>
      <c r="AS9" s="565" t="s">
        <v>111</v>
      </c>
      <c r="AT9" s="424"/>
    </row>
    <row r="10" spans="1:47" ht="18" customHeight="1" x14ac:dyDescent="0.25">
      <c r="C10" s="592" t="s">
        <v>523</v>
      </c>
      <c r="D10" s="380"/>
      <c r="E10" s="380"/>
      <c r="F10" s="380"/>
      <c r="G10" s="380"/>
      <c r="H10" s="380"/>
      <c r="I10" s="593">
        <v>22</v>
      </c>
      <c r="J10" s="380"/>
      <c r="K10" s="594">
        <v>9.02638165182784E-4</v>
      </c>
      <c r="L10" s="380"/>
      <c r="M10" s="595">
        <v>489917.1</v>
      </c>
      <c r="N10" s="380"/>
      <c r="O10" s="594">
        <v>9.6864093943897095E-4</v>
      </c>
      <c r="P10" s="380"/>
      <c r="Q10" s="595">
        <v>15649.03</v>
      </c>
      <c r="R10" s="380"/>
      <c r="S10" s="591">
        <v>8</v>
      </c>
      <c r="T10" s="380"/>
      <c r="U10" s="590">
        <v>152792.01</v>
      </c>
      <c r="V10" s="380"/>
      <c r="W10" s="591">
        <v>14</v>
      </c>
      <c r="X10" s="380"/>
      <c r="Y10" s="590">
        <v>337125.09</v>
      </c>
      <c r="Z10" s="380"/>
      <c r="AA10" s="591">
        <v>0</v>
      </c>
      <c r="AB10" s="380"/>
      <c r="AC10" s="590">
        <v>0</v>
      </c>
      <c r="AD10" s="380"/>
      <c r="AE10" s="591">
        <v>2</v>
      </c>
      <c r="AF10" s="380"/>
      <c r="AG10" s="590">
        <v>39508.57</v>
      </c>
      <c r="AH10" s="380"/>
      <c r="AI10" s="591">
        <v>20</v>
      </c>
      <c r="AJ10" s="380"/>
      <c r="AK10" s="590">
        <v>450408.53</v>
      </c>
      <c r="AL10" s="380"/>
      <c r="AM10" s="591">
        <v>22</v>
      </c>
      <c r="AN10" s="380"/>
      <c r="AO10" s="590">
        <v>489917.1</v>
      </c>
      <c r="AP10" s="380"/>
      <c r="AQ10" s="591">
        <v>0</v>
      </c>
      <c r="AR10" s="380"/>
      <c r="AS10" s="590">
        <v>0</v>
      </c>
      <c r="AT10" s="380"/>
    </row>
    <row r="11" spans="1:47" ht="18" customHeight="1" x14ac:dyDescent="0.25">
      <c r="C11" s="598" t="s">
        <v>524</v>
      </c>
      <c r="D11" s="380"/>
      <c r="E11" s="380"/>
      <c r="F11" s="380"/>
      <c r="G11" s="380"/>
      <c r="H11" s="380"/>
      <c r="I11" s="599">
        <v>6</v>
      </c>
      <c r="J11" s="380"/>
      <c r="K11" s="600">
        <v>2.4617404504985002E-4</v>
      </c>
      <c r="L11" s="380"/>
      <c r="M11" s="596">
        <v>111182.18</v>
      </c>
      <c r="N11" s="380"/>
      <c r="O11" s="600">
        <v>2.1982415246186101E-4</v>
      </c>
      <c r="P11" s="380"/>
      <c r="Q11" s="596">
        <v>6618.33</v>
      </c>
      <c r="R11" s="380"/>
      <c r="S11" s="597">
        <v>1</v>
      </c>
      <c r="T11" s="380"/>
      <c r="U11" s="596">
        <v>27394.87</v>
      </c>
      <c r="V11" s="380"/>
      <c r="W11" s="597">
        <v>5</v>
      </c>
      <c r="X11" s="380"/>
      <c r="Y11" s="596">
        <v>83787.31</v>
      </c>
      <c r="Z11" s="380"/>
      <c r="AA11" s="597">
        <v>0</v>
      </c>
      <c r="AB11" s="380"/>
      <c r="AC11" s="596">
        <v>0</v>
      </c>
      <c r="AD11" s="380"/>
      <c r="AE11" s="597">
        <v>1</v>
      </c>
      <c r="AF11" s="380"/>
      <c r="AG11" s="596">
        <v>22186.94</v>
      </c>
      <c r="AH11" s="380"/>
      <c r="AI11" s="597">
        <v>5</v>
      </c>
      <c r="AJ11" s="380"/>
      <c r="AK11" s="596">
        <v>88995.24</v>
      </c>
      <c r="AL11" s="380"/>
      <c r="AM11" s="597">
        <v>6</v>
      </c>
      <c r="AN11" s="380"/>
      <c r="AO11" s="596">
        <v>111182.18</v>
      </c>
      <c r="AP11" s="380"/>
      <c r="AQ11" s="597">
        <v>0</v>
      </c>
      <c r="AR11" s="380"/>
      <c r="AS11" s="596">
        <v>0</v>
      </c>
      <c r="AT11" s="380"/>
    </row>
    <row r="12" spans="1:47" ht="18" customHeight="1" x14ac:dyDescent="0.25">
      <c r="C12" s="592" t="s">
        <v>525</v>
      </c>
      <c r="D12" s="380"/>
      <c r="E12" s="380"/>
      <c r="F12" s="380"/>
      <c r="G12" s="380"/>
      <c r="H12" s="380"/>
      <c r="I12" s="593">
        <v>0</v>
      </c>
      <c r="J12" s="380"/>
      <c r="K12" s="594">
        <v>0</v>
      </c>
      <c r="L12" s="380"/>
      <c r="M12" s="595">
        <v>0</v>
      </c>
      <c r="N12" s="380"/>
      <c r="O12" s="594">
        <v>0</v>
      </c>
      <c r="P12" s="380"/>
      <c r="Q12" s="595">
        <v>0</v>
      </c>
      <c r="R12" s="380"/>
      <c r="S12" s="591">
        <v>0</v>
      </c>
      <c r="T12" s="380"/>
      <c r="U12" s="590">
        <v>0</v>
      </c>
      <c r="V12" s="380"/>
      <c r="W12" s="591">
        <v>0</v>
      </c>
      <c r="X12" s="380"/>
      <c r="Y12" s="590">
        <v>0</v>
      </c>
      <c r="Z12" s="380"/>
      <c r="AA12" s="591">
        <v>0</v>
      </c>
      <c r="AB12" s="380"/>
      <c r="AC12" s="590">
        <v>0</v>
      </c>
      <c r="AD12" s="380"/>
      <c r="AE12" s="591">
        <v>0</v>
      </c>
      <c r="AF12" s="380"/>
      <c r="AG12" s="590">
        <v>0</v>
      </c>
      <c r="AH12" s="380"/>
      <c r="AI12" s="591">
        <v>0</v>
      </c>
      <c r="AJ12" s="380"/>
      <c r="AK12" s="590">
        <v>0</v>
      </c>
      <c r="AL12" s="380"/>
      <c r="AM12" s="591">
        <v>0</v>
      </c>
      <c r="AN12" s="380"/>
      <c r="AO12" s="590">
        <v>0</v>
      </c>
      <c r="AP12" s="380"/>
      <c r="AQ12" s="591">
        <v>0</v>
      </c>
      <c r="AR12" s="380"/>
      <c r="AS12" s="590">
        <v>0</v>
      </c>
      <c r="AT12" s="380"/>
    </row>
    <row r="13" spans="1:47" ht="18" customHeight="1" x14ac:dyDescent="0.25">
      <c r="C13" s="598" t="s">
        <v>526</v>
      </c>
      <c r="D13" s="380"/>
      <c r="E13" s="380"/>
      <c r="F13" s="380"/>
      <c r="G13" s="380"/>
      <c r="H13" s="380"/>
      <c r="I13" s="599">
        <v>0</v>
      </c>
      <c r="J13" s="380"/>
      <c r="K13" s="600">
        <v>0</v>
      </c>
      <c r="L13" s="380"/>
      <c r="M13" s="596">
        <v>0</v>
      </c>
      <c r="N13" s="380"/>
      <c r="O13" s="600">
        <v>0</v>
      </c>
      <c r="P13" s="380"/>
      <c r="Q13" s="596">
        <v>0</v>
      </c>
      <c r="R13" s="380"/>
      <c r="S13" s="597">
        <v>0</v>
      </c>
      <c r="T13" s="380"/>
      <c r="U13" s="596">
        <v>0</v>
      </c>
      <c r="V13" s="380"/>
      <c r="W13" s="597">
        <v>0</v>
      </c>
      <c r="X13" s="380"/>
      <c r="Y13" s="596">
        <v>0</v>
      </c>
      <c r="Z13" s="380"/>
      <c r="AA13" s="597">
        <v>0</v>
      </c>
      <c r="AB13" s="380"/>
      <c r="AC13" s="596">
        <v>0</v>
      </c>
      <c r="AD13" s="380"/>
      <c r="AE13" s="597">
        <v>0</v>
      </c>
      <c r="AF13" s="380"/>
      <c r="AG13" s="596">
        <v>0</v>
      </c>
      <c r="AH13" s="380"/>
      <c r="AI13" s="597">
        <v>0</v>
      </c>
      <c r="AJ13" s="380"/>
      <c r="AK13" s="596">
        <v>0</v>
      </c>
      <c r="AL13" s="380"/>
      <c r="AM13" s="597">
        <v>0</v>
      </c>
      <c r="AN13" s="380"/>
      <c r="AO13" s="596">
        <v>0</v>
      </c>
      <c r="AP13" s="380"/>
      <c r="AQ13" s="597">
        <v>0</v>
      </c>
      <c r="AR13" s="380"/>
      <c r="AS13" s="596">
        <v>0</v>
      </c>
      <c r="AT13" s="380"/>
    </row>
    <row r="14" spans="1:47" ht="18" customHeight="1" x14ac:dyDescent="0.25">
      <c r="C14" s="592" t="s">
        <v>527</v>
      </c>
      <c r="D14" s="380"/>
      <c r="E14" s="380"/>
      <c r="F14" s="380"/>
      <c r="G14" s="380"/>
      <c r="H14" s="380"/>
      <c r="I14" s="593">
        <v>0</v>
      </c>
      <c r="J14" s="380"/>
      <c r="K14" s="594">
        <v>0</v>
      </c>
      <c r="L14" s="380"/>
      <c r="M14" s="595">
        <v>0</v>
      </c>
      <c r="N14" s="380"/>
      <c r="O14" s="594">
        <v>0</v>
      </c>
      <c r="P14" s="380"/>
      <c r="Q14" s="595">
        <v>0</v>
      </c>
      <c r="R14" s="380"/>
      <c r="S14" s="591">
        <v>0</v>
      </c>
      <c r="T14" s="380"/>
      <c r="U14" s="590">
        <v>0</v>
      </c>
      <c r="V14" s="380"/>
      <c r="W14" s="591">
        <v>0</v>
      </c>
      <c r="X14" s="380"/>
      <c r="Y14" s="590">
        <v>0</v>
      </c>
      <c r="Z14" s="380"/>
      <c r="AA14" s="591">
        <v>0</v>
      </c>
      <c r="AB14" s="380"/>
      <c r="AC14" s="590">
        <v>0</v>
      </c>
      <c r="AD14" s="380"/>
      <c r="AE14" s="591">
        <v>0</v>
      </c>
      <c r="AF14" s="380"/>
      <c r="AG14" s="590">
        <v>0</v>
      </c>
      <c r="AH14" s="380"/>
      <c r="AI14" s="591">
        <v>0</v>
      </c>
      <c r="AJ14" s="380"/>
      <c r="AK14" s="590">
        <v>0</v>
      </c>
      <c r="AL14" s="380"/>
      <c r="AM14" s="591">
        <v>0</v>
      </c>
      <c r="AN14" s="380"/>
      <c r="AO14" s="590">
        <v>0</v>
      </c>
      <c r="AP14" s="380"/>
      <c r="AQ14" s="591">
        <v>0</v>
      </c>
      <c r="AR14" s="380"/>
      <c r="AS14" s="590">
        <v>0</v>
      </c>
      <c r="AT14" s="380"/>
    </row>
    <row r="15" spans="1:47" ht="18" customHeight="1" x14ac:dyDescent="0.25">
      <c r="C15" s="598" t="s">
        <v>528</v>
      </c>
      <c r="D15" s="380"/>
      <c r="E15" s="380"/>
      <c r="F15" s="380"/>
      <c r="G15" s="380"/>
      <c r="H15" s="380"/>
      <c r="I15" s="599">
        <v>0</v>
      </c>
      <c r="J15" s="380"/>
      <c r="K15" s="600">
        <v>0</v>
      </c>
      <c r="L15" s="380"/>
      <c r="M15" s="596">
        <v>0</v>
      </c>
      <c r="N15" s="380"/>
      <c r="O15" s="600">
        <v>0</v>
      </c>
      <c r="P15" s="380"/>
      <c r="Q15" s="596">
        <v>0</v>
      </c>
      <c r="R15" s="380"/>
      <c r="S15" s="597">
        <v>0</v>
      </c>
      <c r="T15" s="380"/>
      <c r="U15" s="596">
        <v>0</v>
      </c>
      <c r="V15" s="380"/>
      <c r="W15" s="597">
        <v>0</v>
      </c>
      <c r="X15" s="380"/>
      <c r="Y15" s="596">
        <v>0</v>
      </c>
      <c r="Z15" s="380"/>
      <c r="AA15" s="597">
        <v>0</v>
      </c>
      <c r="AB15" s="380"/>
      <c r="AC15" s="596">
        <v>0</v>
      </c>
      <c r="AD15" s="380"/>
      <c r="AE15" s="597">
        <v>0</v>
      </c>
      <c r="AF15" s="380"/>
      <c r="AG15" s="596">
        <v>0</v>
      </c>
      <c r="AH15" s="380"/>
      <c r="AI15" s="597">
        <v>0</v>
      </c>
      <c r="AJ15" s="380"/>
      <c r="AK15" s="596">
        <v>0</v>
      </c>
      <c r="AL15" s="380"/>
      <c r="AM15" s="597">
        <v>0</v>
      </c>
      <c r="AN15" s="380"/>
      <c r="AO15" s="596">
        <v>0</v>
      </c>
      <c r="AP15" s="380"/>
      <c r="AQ15" s="597">
        <v>0</v>
      </c>
      <c r="AR15" s="380"/>
      <c r="AS15" s="596">
        <v>0</v>
      </c>
      <c r="AT15" s="380"/>
    </row>
    <row r="16" spans="1:47" ht="18" customHeight="1" x14ac:dyDescent="0.25">
      <c r="C16" s="605" t="s">
        <v>115</v>
      </c>
      <c r="D16" s="423"/>
      <c r="E16" s="423"/>
      <c r="F16" s="605" t="s">
        <v>2</v>
      </c>
      <c r="G16" s="423"/>
      <c r="H16" s="423"/>
      <c r="I16" s="606">
        <v>28</v>
      </c>
      <c r="J16" s="423"/>
      <c r="K16" s="603">
        <v>1.1488122102326301E-3</v>
      </c>
      <c r="L16" s="423"/>
      <c r="M16" s="604">
        <v>601099.28</v>
      </c>
      <c r="N16" s="423"/>
      <c r="O16" s="603">
        <v>1.1884650919008299E-3</v>
      </c>
      <c r="P16" s="423"/>
      <c r="Q16" s="604">
        <v>22267.360000000001</v>
      </c>
      <c r="R16" s="423"/>
      <c r="S16" s="601">
        <v>9</v>
      </c>
      <c r="T16" s="423"/>
      <c r="U16" s="602">
        <v>180186.88</v>
      </c>
      <c r="V16" s="423"/>
      <c r="W16" s="601">
        <v>19</v>
      </c>
      <c r="X16" s="423"/>
      <c r="Y16" s="602">
        <v>420912.4</v>
      </c>
      <c r="Z16" s="423"/>
      <c r="AA16" s="601">
        <v>0</v>
      </c>
      <c r="AB16" s="423"/>
      <c r="AC16" s="602">
        <v>0</v>
      </c>
      <c r="AD16" s="423"/>
      <c r="AE16" s="601">
        <v>3</v>
      </c>
      <c r="AF16" s="423"/>
      <c r="AG16" s="602">
        <v>61695.51</v>
      </c>
      <c r="AH16" s="423"/>
      <c r="AI16" s="601">
        <v>25</v>
      </c>
      <c r="AJ16" s="423"/>
      <c r="AK16" s="602">
        <v>539403.77</v>
      </c>
      <c r="AL16" s="423"/>
      <c r="AM16" s="601">
        <v>28</v>
      </c>
      <c r="AN16" s="423"/>
      <c r="AO16" s="602">
        <v>601099.28</v>
      </c>
      <c r="AP16" s="423"/>
      <c r="AQ16" s="601">
        <v>0</v>
      </c>
      <c r="AR16" s="423"/>
      <c r="AS16" s="602">
        <v>0</v>
      </c>
      <c r="AT16" s="423"/>
    </row>
    <row r="17" spans="3:47" ht="12.95" customHeight="1" x14ac:dyDescent="0.25"/>
    <row r="18" spans="3:47" ht="350.65" customHeight="1" x14ac:dyDescent="0.25">
      <c r="D18" s="607"/>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9"/>
    </row>
    <row r="19" spans="3:47" ht="15" customHeight="1" x14ac:dyDescent="0.25"/>
    <row r="20" spans="3:47" ht="18" customHeight="1" x14ac:dyDescent="0.25">
      <c r="C20" s="504" t="s">
        <v>529</v>
      </c>
      <c r="D20" s="380"/>
      <c r="E20" s="380"/>
      <c r="F20" s="380"/>
      <c r="G20" s="380"/>
      <c r="H20" s="380"/>
      <c r="I20" s="610" t="s">
        <v>530</v>
      </c>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row>
    <row r="21" spans="3:47" ht="15.95" customHeight="1" x14ac:dyDescent="0.25">
      <c r="C21" s="598" t="s">
        <v>2</v>
      </c>
      <c r="D21" s="380"/>
      <c r="E21" s="380"/>
      <c r="F21" s="558" t="s">
        <v>2</v>
      </c>
      <c r="G21" s="380"/>
      <c r="H21" s="380"/>
      <c r="I21" s="553" t="s">
        <v>2</v>
      </c>
      <c r="J21" s="380"/>
      <c r="K21" s="553" t="s">
        <v>2</v>
      </c>
      <c r="L21" s="380"/>
      <c r="M21" s="553" t="s">
        <v>2</v>
      </c>
      <c r="N21" s="380"/>
      <c r="O21" s="553" t="s">
        <v>2</v>
      </c>
      <c r="P21" s="380"/>
      <c r="Q21" s="553" t="s">
        <v>2</v>
      </c>
      <c r="R21" s="380"/>
      <c r="S21" s="553" t="s">
        <v>2</v>
      </c>
      <c r="T21" s="380"/>
      <c r="U21" s="553" t="s">
        <v>2</v>
      </c>
      <c r="V21" s="380"/>
      <c r="W21" s="553" t="s">
        <v>2</v>
      </c>
      <c r="X21" s="380"/>
      <c r="Y21" s="553" t="s">
        <v>2</v>
      </c>
      <c r="Z21" s="380"/>
      <c r="AA21" s="553" t="s">
        <v>2</v>
      </c>
      <c r="AB21" s="380"/>
      <c r="AC21" s="553" t="s">
        <v>2</v>
      </c>
      <c r="AD21" s="380"/>
      <c r="AE21" s="553" t="s">
        <v>2</v>
      </c>
      <c r="AF21" s="380"/>
      <c r="AG21" s="553" t="s">
        <v>2</v>
      </c>
      <c r="AH21" s="380"/>
      <c r="AI21" s="553" t="s">
        <v>2</v>
      </c>
      <c r="AJ21" s="380"/>
      <c r="AK21" s="553" t="s">
        <v>2</v>
      </c>
      <c r="AL21" s="380"/>
      <c r="AM21" s="553" t="s">
        <v>2</v>
      </c>
      <c r="AN21" s="380"/>
      <c r="AO21" s="553" t="s">
        <v>2</v>
      </c>
      <c r="AP21" s="380"/>
      <c r="AQ21" s="553" t="s">
        <v>2</v>
      </c>
      <c r="AR21" s="380"/>
      <c r="AS21" s="553" t="s">
        <v>2</v>
      </c>
      <c r="AT21" s="380"/>
    </row>
    <row r="22" spans="3:47" ht="18" customHeight="1" x14ac:dyDescent="0.25">
      <c r="C22" s="559" t="s">
        <v>529</v>
      </c>
      <c r="D22" s="380"/>
      <c r="E22" s="380"/>
      <c r="F22" s="380"/>
      <c r="G22" s="380"/>
      <c r="H22" s="380"/>
      <c r="I22" s="380"/>
      <c r="J22" s="380"/>
      <c r="K22" s="380"/>
      <c r="L22" s="380"/>
      <c r="M22" s="380"/>
      <c r="N22" s="380"/>
      <c r="O22" s="380"/>
      <c r="P22" s="380"/>
      <c r="Q22" s="380"/>
      <c r="R22" s="380"/>
      <c r="S22" s="555" t="s">
        <v>500</v>
      </c>
      <c r="T22" s="423"/>
      <c r="U22" s="423"/>
      <c r="V22" s="423"/>
      <c r="W22" s="423"/>
      <c r="X22" s="423"/>
      <c r="Y22" s="423"/>
      <c r="Z22" s="423"/>
      <c r="AA22" s="423"/>
      <c r="AB22" s="423"/>
      <c r="AC22" s="423"/>
      <c r="AD22" s="424"/>
      <c r="AE22" s="555" t="s">
        <v>108</v>
      </c>
      <c r="AF22" s="423"/>
      <c r="AG22" s="423"/>
      <c r="AH22" s="423"/>
      <c r="AI22" s="423"/>
      <c r="AJ22" s="423"/>
      <c r="AK22" s="423"/>
      <c r="AL22" s="424"/>
      <c r="AM22" s="555" t="s">
        <v>501</v>
      </c>
      <c r="AN22" s="423"/>
      <c r="AO22" s="423"/>
      <c r="AP22" s="423"/>
      <c r="AQ22" s="423"/>
      <c r="AR22" s="423"/>
      <c r="AS22" s="423"/>
      <c r="AT22" s="424"/>
    </row>
    <row r="23" spans="3:47" ht="18" customHeight="1" x14ac:dyDescent="0.25">
      <c r="C23" s="559" t="s">
        <v>2</v>
      </c>
      <c r="D23" s="380"/>
      <c r="E23" s="380"/>
      <c r="F23" s="380"/>
      <c r="G23" s="380"/>
      <c r="H23" s="380"/>
      <c r="I23" s="380"/>
      <c r="J23" s="380"/>
      <c r="K23" s="380"/>
      <c r="L23" s="380"/>
      <c r="M23" s="380"/>
      <c r="N23" s="380"/>
      <c r="O23" s="380"/>
      <c r="P23" s="380"/>
      <c r="Q23" s="380"/>
      <c r="R23" s="380"/>
      <c r="S23" s="555" t="s">
        <v>502</v>
      </c>
      <c r="T23" s="423"/>
      <c r="U23" s="423"/>
      <c r="V23" s="424"/>
      <c r="W23" s="555" t="s">
        <v>503</v>
      </c>
      <c r="X23" s="423"/>
      <c r="Y23" s="423"/>
      <c r="Z23" s="424"/>
      <c r="AA23" s="555" t="s">
        <v>504</v>
      </c>
      <c r="AB23" s="423"/>
      <c r="AC23" s="423"/>
      <c r="AD23" s="424"/>
      <c r="AE23" s="555" t="s">
        <v>505</v>
      </c>
      <c r="AF23" s="423"/>
      <c r="AG23" s="423"/>
      <c r="AH23" s="424"/>
      <c r="AI23" s="555" t="s">
        <v>506</v>
      </c>
      <c r="AJ23" s="423"/>
      <c r="AK23" s="423"/>
      <c r="AL23" s="424"/>
      <c r="AM23" s="555" t="s">
        <v>507</v>
      </c>
      <c r="AN23" s="423"/>
      <c r="AO23" s="423"/>
      <c r="AP23" s="424"/>
      <c r="AQ23" s="555" t="s">
        <v>508</v>
      </c>
      <c r="AR23" s="423"/>
      <c r="AS23" s="423"/>
      <c r="AT23" s="424"/>
    </row>
    <row r="24" spans="3:47" ht="62.25" customHeight="1" x14ac:dyDescent="0.25">
      <c r="C24" s="430" t="s">
        <v>531</v>
      </c>
      <c r="D24" s="423"/>
      <c r="E24" s="423"/>
      <c r="F24" s="423"/>
      <c r="G24" s="423"/>
      <c r="H24" s="424"/>
      <c r="I24" s="437" t="s">
        <v>510</v>
      </c>
      <c r="J24" s="424"/>
      <c r="K24" s="437" t="s">
        <v>520</v>
      </c>
      <c r="L24" s="424"/>
      <c r="M24" s="437" t="s">
        <v>111</v>
      </c>
      <c r="N24" s="424"/>
      <c r="O24" s="437" t="s">
        <v>521</v>
      </c>
      <c r="P24" s="424"/>
      <c r="Q24" s="437" t="s">
        <v>522</v>
      </c>
      <c r="R24" s="424"/>
      <c r="S24" s="565" t="s">
        <v>510</v>
      </c>
      <c r="T24" s="424"/>
      <c r="U24" s="565" t="s">
        <v>111</v>
      </c>
      <c r="V24" s="424"/>
      <c r="W24" s="565" t="s">
        <v>510</v>
      </c>
      <c r="X24" s="424"/>
      <c r="Y24" s="565" t="s">
        <v>111</v>
      </c>
      <c r="Z24" s="424"/>
      <c r="AA24" s="565" t="s">
        <v>510</v>
      </c>
      <c r="AB24" s="424"/>
      <c r="AC24" s="565" t="s">
        <v>111</v>
      </c>
      <c r="AD24" s="424"/>
      <c r="AE24" s="565" t="s">
        <v>510</v>
      </c>
      <c r="AF24" s="424"/>
      <c r="AG24" s="565" t="s">
        <v>111</v>
      </c>
      <c r="AH24" s="424"/>
      <c r="AI24" s="565" t="s">
        <v>510</v>
      </c>
      <c r="AJ24" s="424"/>
      <c r="AK24" s="565" t="s">
        <v>111</v>
      </c>
      <c r="AL24" s="424"/>
      <c r="AM24" s="565" t="s">
        <v>510</v>
      </c>
      <c r="AN24" s="424"/>
      <c r="AO24" s="565" t="s">
        <v>111</v>
      </c>
      <c r="AP24" s="424"/>
      <c r="AQ24" s="565" t="s">
        <v>510</v>
      </c>
      <c r="AR24" s="424"/>
      <c r="AS24" s="565" t="s">
        <v>111</v>
      </c>
      <c r="AT24" s="424"/>
    </row>
    <row r="25" spans="3:47" ht="18" customHeight="1" x14ac:dyDescent="0.25">
      <c r="C25" s="592" t="s">
        <v>532</v>
      </c>
      <c r="D25" s="380"/>
      <c r="E25" s="380"/>
      <c r="F25" s="380"/>
      <c r="G25" s="380"/>
      <c r="H25" s="380"/>
      <c r="I25" s="611">
        <v>1</v>
      </c>
      <c r="J25" s="380"/>
      <c r="K25" s="612">
        <v>4.1029007508308397E-5</v>
      </c>
      <c r="L25" s="380"/>
      <c r="M25" s="613">
        <v>297.57</v>
      </c>
      <c r="N25" s="380"/>
      <c r="O25" s="614">
        <v>5.88341342543166E-7</v>
      </c>
      <c r="P25" s="380"/>
      <c r="Q25" s="613">
        <v>299.5</v>
      </c>
      <c r="R25" s="380"/>
      <c r="S25" s="591">
        <v>1</v>
      </c>
      <c r="T25" s="380"/>
      <c r="U25" s="590">
        <v>297.57</v>
      </c>
      <c r="V25" s="380"/>
      <c r="W25" s="591">
        <v>0</v>
      </c>
      <c r="X25" s="380"/>
      <c r="Y25" s="590">
        <v>0</v>
      </c>
      <c r="Z25" s="380"/>
      <c r="AA25" s="591">
        <v>0</v>
      </c>
      <c r="AB25" s="380"/>
      <c r="AC25" s="590">
        <v>0</v>
      </c>
      <c r="AD25" s="380"/>
      <c r="AE25" s="591">
        <v>0</v>
      </c>
      <c r="AF25" s="380"/>
      <c r="AG25" s="590">
        <v>0</v>
      </c>
      <c r="AH25" s="380"/>
      <c r="AI25" s="591">
        <v>1</v>
      </c>
      <c r="AJ25" s="380"/>
      <c r="AK25" s="590">
        <v>297.57</v>
      </c>
      <c r="AL25" s="380"/>
      <c r="AM25" s="591">
        <v>1</v>
      </c>
      <c r="AN25" s="380"/>
      <c r="AO25" s="590">
        <v>297.57</v>
      </c>
      <c r="AP25" s="380"/>
      <c r="AQ25" s="591">
        <v>0</v>
      </c>
      <c r="AR25" s="380"/>
      <c r="AS25" s="590">
        <v>0</v>
      </c>
      <c r="AT25" s="380"/>
    </row>
    <row r="26" spans="3:47" ht="18" customHeight="1" x14ac:dyDescent="0.25">
      <c r="C26" s="598" t="s">
        <v>523</v>
      </c>
      <c r="D26" s="380"/>
      <c r="E26" s="380"/>
      <c r="F26" s="380"/>
      <c r="G26" s="380"/>
      <c r="H26" s="380"/>
      <c r="I26" s="615">
        <v>1</v>
      </c>
      <c r="J26" s="380"/>
      <c r="K26" s="616">
        <v>4.1029007508308397E-5</v>
      </c>
      <c r="L26" s="380"/>
      <c r="M26" s="617">
        <v>36505.11</v>
      </c>
      <c r="N26" s="380"/>
      <c r="O26" s="618">
        <v>7.2176178469220503E-5</v>
      </c>
      <c r="P26" s="380"/>
      <c r="Q26" s="617">
        <v>36519.15</v>
      </c>
      <c r="R26" s="380"/>
      <c r="S26" s="597">
        <v>0</v>
      </c>
      <c r="T26" s="380"/>
      <c r="U26" s="596">
        <v>0</v>
      </c>
      <c r="V26" s="380"/>
      <c r="W26" s="597">
        <v>1</v>
      </c>
      <c r="X26" s="380"/>
      <c r="Y26" s="596">
        <v>36505.11</v>
      </c>
      <c r="Z26" s="380"/>
      <c r="AA26" s="597">
        <v>0</v>
      </c>
      <c r="AB26" s="380"/>
      <c r="AC26" s="596">
        <v>0</v>
      </c>
      <c r="AD26" s="380"/>
      <c r="AE26" s="597">
        <v>0</v>
      </c>
      <c r="AF26" s="380"/>
      <c r="AG26" s="596">
        <v>0</v>
      </c>
      <c r="AH26" s="380"/>
      <c r="AI26" s="597">
        <v>1</v>
      </c>
      <c r="AJ26" s="380"/>
      <c r="AK26" s="596">
        <v>36505.11</v>
      </c>
      <c r="AL26" s="380"/>
      <c r="AM26" s="597">
        <v>1</v>
      </c>
      <c r="AN26" s="380"/>
      <c r="AO26" s="596">
        <v>36505.11</v>
      </c>
      <c r="AP26" s="380"/>
      <c r="AQ26" s="597">
        <v>0</v>
      </c>
      <c r="AR26" s="380"/>
      <c r="AS26" s="596">
        <v>0</v>
      </c>
      <c r="AT26" s="380"/>
    </row>
    <row r="27" spans="3:47" ht="18" customHeight="1" x14ac:dyDescent="0.25">
      <c r="C27" s="592" t="s">
        <v>524</v>
      </c>
      <c r="D27" s="380"/>
      <c r="E27" s="380"/>
      <c r="F27" s="380"/>
      <c r="G27" s="380"/>
      <c r="H27" s="380"/>
      <c r="I27" s="611">
        <v>1</v>
      </c>
      <c r="J27" s="380"/>
      <c r="K27" s="612">
        <v>4.1029007508308397E-5</v>
      </c>
      <c r="L27" s="380"/>
      <c r="M27" s="613">
        <v>11728.4</v>
      </c>
      <c r="N27" s="380"/>
      <c r="O27" s="614">
        <v>2.3188838262873498E-5</v>
      </c>
      <c r="P27" s="380"/>
      <c r="Q27" s="613">
        <v>11738.4</v>
      </c>
      <c r="R27" s="380"/>
      <c r="S27" s="591">
        <v>0</v>
      </c>
      <c r="T27" s="380"/>
      <c r="U27" s="590">
        <v>0</v>
      </c>
      <c r="V27" s="380"/>
      <c r="W27" s="591">
        <v>1</v>
      </c>
      <c r="X27" s="380"/>
      <c r="Y27" s="590">
        <v>11728.4</v>
      </c>
      <c r="Z27" s="380"/>
      <c r="AA27" s="591">
        <v>0</v>
      </c>
      <c r="AB27" s="380"/>
      <c r="AC27" s="590">
        <v>0</v>
      </c>
      <c r="AD27" s="380"/>
      <c r="AE27" s="591">
        <v>0</v>
      </c>
      <c r="AF27" s="380"/>
      <c r="AG27" s="590">
        <v>0</v>
      </c>
      <c r="AH27" s="380"/>
      <c r="AI27" s="591">
        <v>1</v>
      </c>
      <c r="AJ27" s="380"/>
      <c r="AK27" s="590">
        <v>11728.4</v>
      </c>
      <c r="AL27" s="380"/>
      <c r="AM27" s="591">
        <v>1</v>
      </c>
      <c r="AN27" s="380"/>
      <c r="AO27" s="590">
        <v>11728.4</v>
      </c>
      <c r="AP27" s="380"/>
      <c r="AQ27" s="591">
        <v>0</v>
      </c>
      <c r="AR27" s="380"/>
      <c r="AS27" s="590">
        <v>0</v>
      </c>
      <c r="AT27" s="380"/>
    </row>
    <row r="28" spans="3:47" ht="18" customHeight="1" x14ac:dyDescent="0.25">
      <c r="C28" s="598" t="s">
        <v>525</v>
      </c>
      <c r="D28" s="380"/>
      <c r="E28" s="380"/>
      <c r="F28" s="380"/>
      <c r="G28" s="380"/>
      <c r="H28" s="380"/>
      <c r="I28" s="615">
        <v>0</v>
      </c>
      <c r="J28" s="380"/>
      <c r="K28" s="616">
        <v>0</v>
      </c>
      <c r="L28" s="380"/>
      <c r="M28" s="617">
        <v>0</v>
      </c>
      <c r="N28" s="380"/>
      <c r="O28" s="618">
        <v>0</v>
      </c>
      <c r="P28" s="380"/>
      <c r="Q28" s="617">
        <v>0</v>
      </c>
      <c r="R28" s="380"/>
      <c r="S28" s="597">
        <v>0</v>
      </c>
      <c r="T28" s="380"/>
      <c r="U28" s="596">
        <v>0</v>
      </c>
      <c r="V28" s="380"/>
      <c r="W28" s="597">
        <v>0</v>
      </c>
      <c r="X28" s="380"/>
      <c r="Y28" s="596">
        <v>0</v>
      </c>
      <c r="Z28" s="380"/>
      <c r="AA28" s="597">
        <v>0</v>
      </c>
      <c r="AB28" s="380"/>
      <c r="AC28" s="596">
        <v>0</v>
      </c>
      <c r="AD28" s="380"/>
      <c r="AE28" s="597">
        <v>0</v>
      </c>
      <c r="AF28" s="380"/>
      <c r="AG28" s="596">
        <v>0</v>
      </c>
      <c r="AH28" s="380"/>
      <c r="AI28" s="597">
        <v>0</v>
      </c>
      <c r="AJ28" s="380"/>
      <c r="AK28" s="596">
        <v>0</v>
      </c>
      <c r="AL28" s="380"/>
      <c r="AM28" s="597">
        <v>0</v>
      </c>
      <c r="AN28" s="380"/>
      <c r="AO28" s="596">
        <v>0</v>
      </c>
      <c r="AP28" s="380"/>
      <c r="AQ28" s="597">
        <v>0</v>
      </c>
      <c r="AR28" s="380"/>
      <c r="AS28" s="596">
        <v>0</v>
      </c>
      <c r="AT28" s="380"/>
    </row>
    <row r="29" spans="3:47" ht="18" customHeight="1" x14ac:dyDescent="0.25">
      <c r="C29" s="592" t="s">
        <v>526</v>
      </c>
      <c r="D29" s="380"/>
      <c r="E29" s="380"/>
      <c r="F29" s="380"/>
      <c r="G29" s="380"/>
      <c r="H29" s="380"/>
      <c r="I29" s="611">
        <v>0</v>
      </c>
      <c r="J29" s="380"/>
      <c r="K29" s="612">
        <v>0</v>
      </c>
      <c r="L29" s="380"/>
      <c r="M29" s="613">
        <v>0</v>
      </c>
      <c r="N29" s="380"/>
      <c r="O29" s="614">
        <v>0</v>
      </c>
      <c r="P29" s="380"/>
      <c r="Q29" s="613">
        <v>0</v>
      </c>
      <c r="R29" s="380"/>
      <c r="S29" s="591">
        <v>0</v>
      </c>
      <c r="T29" s="380"/>
      <c r="U29" s="590">
        <v>0</v>
      </c>
      <c r="V29" s="380"/>
      <c r="W29" s="591">
        <v>0</v>
      </c>
      <c r="X29" s="380"/>
      <c r="Y29" s="590">
        <v>0</v>
      </c>
      <c r="Z29" s="380"/>
      <c r="AA29" s="591">
        <v>0</v>
      </c>
      <c r="AB29" s="380"/>
      <c r="AC29" s="590">
        <v>0</v>
      </c>
      <c r="AD29" s="380"/>
      <c r="AE29" s="591">
        <v>0</v>
      </c>
      <c r="AF29" s="380"/>
      <c r="AG29" s="590">
        <v>0</v>
      </c>
      <c r="AH29" s="380"/>
      <c r="AI29" s="591">
        <v>0</v>
      </c>
      <c r="AJ29" s="380"/>
      <c r="AK29" s="590">
        <v>0</v>
      </c>
      <c r="AL29" s="380"/>
      <c r="AM29" s="591">
        <v>0</v>
      </c>
      <c r="AN29" s="380"/>
      <c r="AO29" s="590">
        <v>0</v>
      </c>
      <c r="AP29" s="380"/>
      <c r="AQ29" s="591">
        <v>0</v>
      </c>
      <c r="AR29" s="380"/>
      <c r="AS29" s="590">
        <v>0</v>
      </c>
      <c r="AT29" s="380"/>
    </row>
    <row r="30" spans="3:47" ht="18" customHeight="1" x14ac:dyDescent="0.25">
      <c r="C30" s="598" t="s">
        <v>527</v>
      </c>
      <c r="D30" s="380"/>
      <c r="E30" s="380"/>
      <c r="F30" s="380"/>
      <c r="G30" s="380"/>
      <c r="H30" s="380"/>
      <c r="I30" s="615">
        <v>0</v>
      </c>
      <c r="J30" s="380"/>
      <c r="K30" s="616">
        <v>0</v>
      </c>
      <c r="L30" s="380"/>
      <c r="M30" s="617">
        <v>0</v>
      </c>
      <c r="N30" s="380"/>
      <c r="O30" s="618">
        <v>0</v>
      </c>
      <c r="P30" s="380"/>
      <c r="Q30" s="617">
        <v>0</v>
      </c>
      <c r="R30" s="380"/>
      <c r="S30" s="597">
        <v>0</v>
      </c>
      <c r="T30" s="380"/>
      <c r="U30" s="596">
        <v>0</v>
      </c>
      <c r="V30" s="380"/>
      <c r="W30" s="597">
        <v>0</v>
      </c>
      <c r="X30" s="380"/>
      <c r="Y30" s="596">
        <v>0</v>
      </c>
      <c r="Z30" s="380"/>
      <c r="AA30" s="597">
        <v>0</v>
      </c>
      <c r="AB30" s="380"/>
      <c r="AC30" s="596">
        <v>0</v>
      </c>
      <c r="AD30" s="380"/>
      <c r="AE30" s="597">
        <v>0</v>
      </c>
      <c r="AF30" s="380"/>
      <c r="AG30" s="596">
        <v>0</v>
      </c>
      <c r="AH30" s="380"/>
      <c r="AI30" s="597">
        <v>0</v>
      </c>
      <c r="AJ30" s="380"/>
      <c r="AK30" s="596">
        <v>0</v>
      </c>
      <c r="AL30" s="380"/>
      <c r="AM30" s="597">
        <v>0</v>
      </c>
      <c r="AN30" s="380"/>
      <c r="AO30" s="596">
        <v>0</v>
      </c>
      <c r="AP30" s="380"/>
      <c r="AQ30" s="597">
        <v>0</v>
      </c>
      <c r="AR30" s="380"/>
      <c r="AS30" s="596">
        <v>0</v>
      </c>
      <c r="AT30" s="380"/>
    </row>
    <row r="31" spans="3:47" ht="18" customHeight="1" x14ac:dyDescent="0.25">
      <c r="C31" s="592" t="s">
        <v>528</v>
      </c>
      <c r="D31" s="380"/>
      <c r="E31" s="380"/>
      <c r="F31" s="380"/>
      <c r="G31" s="380"/>
      <c r="H31" s="380"/>
      <c r="I31" s="611">
        <v>0</v>
      </c>
      <c r="J31" s="380"/>
      <c r="K31" s="612">
        <v>0</v>
      </c>
      <c r="L31" s="380"/>
      <c r="M31" s="613">
        <v>0</v>
      </c>
      <c r="N31" s="380"/>
      <c r="O31" s="614">
        <v>0</v>
      </c>
      <c r="P31" s="380"/>
      <c r="Q31" s="613">
        <v>0</v>
      </c>
      <c r="R31" s="380"/>
      <c r="S31" s="591">
        <v>0</v>
      </c>
      <c r="T31" s="380"/>
      <c r="U31" s="590">
        <v>0</v>
      </c>
      <c r="V31" s="380"/>
      <c r="W31" s="591">
        <v>0</v>
      </c>
      <c r="X31" s="380"/>
      <c r="Y31" s="590">
        <v>0</v>
      </c>
      <c r="Z31" s="380"/>
      <c r="AA31" s="591">
        <v>0</v>
      </c>
      <c r="AB31" s="380"/>
      <c r="AC31" s="590">
        <v>0</v>
      </c>
      <c r="AD31" s="380"/>
      <c r="AE31" s="591">
        <v>0</v>
      </c>
      <c r="AF31" s="380"/>
      <c r="AG31" s="590">
        <v>0</v>
      </c>
      <c r="AH31" s="380"/>
      <c r="AI31" s="591">
        <v>0</v>
      </c>
      <c r="AJ31" s="380"/>
      <c r="AK31" s="590">
        <v>0</v>
      </c>
      <c r="AL31" s="380"/>
      <c r="AM31" s="591">
        <v>0</v>
      </c>
      <c r="AN31" s="380"/>
      <c r="AO31" s="590">
        <v>0</v>
      </c>
      <c r="AP31" s="380"/>
      <c r="AQ31" s="591">
        <v>0</v>
      </c>
      <c r="AR31" s="380"/>
      <c r="AS31" s="590">
        <v>0</v>
      </c>
      <c r="AT31" s="380"/>
    </row>
    <row r="32" spans="3:47" ht="18" customHeight="1" x14ac:dyDescent="0.25">
      <c r="C32" s="605" t="s">
        <v>115</v>
      </c>
      <c r="D32" s="423"/>
      <c r="E32" s="423"/>
      <c r="F32" s="605" t="s">
        <v>2</v>
      </c>
      <c r="G32" s="423"/>
      <c r="H32" s="423"/>
      <c r="I32" s="621">
        <v>3</v>
      </c>
      <c r="J32" s="423"/>
      <c r="K32" s="619">
        <v>1.2308702252492501E-4</v>
      </c>
      <c r="L32" s="423"/>
      <c r="M32" s="620">
        <v>48531.08</v>
      </c>
      <c r="N32" s="423"/>
      <c r="O32" s="619">
        <v>9.5953358074637196E-5</v>
      </c>
      <c r="P32" s="423"/>
      <c r="Q32" s="620">
        <v>48557.05</v>
      </c>
      <c r="R32" s="423"/>
      <c r="S32" s="601">
        <v>1</v>
      </c>
      <c r="T32" s="423"/>
      <c r="U32" s="602">
        <v>297.57</v>
      </c>
      <c r="V32" s="423"/>
      <c r="W32" s="601">
        <v>2</v>
      </c>
      <c r="X32" s="423"/>
      <c r="Y32" s="602">
        <v>48233.51</v>
      </c>
      <c r="Z32" s="423"/>
      <c r="AA32" s="601">
        <v>0</v>
      </c>
      <c r="AB32" s="423"/>
      <c r="AC32" s="602">
        <v>0</v>
      </c>
      <c r="AD32" s="423"/>
      <c r="AE32" s="601">
        <v>0</v>
      </c>
      <c r="AF32" s="423"/>
      <c r="AG32" s="602">
        <v>0</v>
      </c>
      <c r="AH32" s="423"/>
      <c r="AI32" s="601">
        <v>3</v>
      </c>
      <c r="AJ32" s="423"/>
      <c r="AK32" s="602">
        <v>48531.08</v>
      </c>
      <c r="AL32" s="423"/>
      <c r="AM32" s="601">
        <v>3</v>
      </c>
      <c r="AN32" s="423"/>
      <c r="AO32" s="602">
        <v>48531.08</v>
      </c>
      <c r="AP32" s="423"/>
      <c r="AQ32" s="601">
        <v>0</v>
      </c>
      <c r="AR32" s="423"/>
      <c r="AS32" s="602">
        <v>0</v>
      </c>
      <c r="AT32" s="423"/>
    </row>
    <row r="33" spans="2:46" ht="2.65" customHeight="1" x14ac:dyDescent="0.25"/>
    <row r="34" spans="2:46" ht="18" customHeight="1" x14ac:dyDescent="0.25">
      <c r="B34" s="504" t="s">
        <v>2</v>
      </c>
      <c r="C34" s="380"/>
      <c r="D34" s="380"/>
      <c r="E34" s="504" t="s">
        <v>2</v>
      </c>
      <c r="F34" s="380"/>
      <c r="G34" s="380"/>
      <c r="H34" s="553" t="s">
        <v>2</v>
      </c>
      <c r="I34" s="380"/>
      <c r="J34" s="553" t="s">
        <v>2</v>
      </c>
      <c r="K34" s="380"/>
      <c r="L34" s="553" t="s">
        <v>2</v>
      </c>
      <c r="M34" s="380"/>
      <c r="N34" s="553" t="s">
        <v>2</v>
      </c>
      <c r="O34" s="380"/>
      <c r="P34" s="553" t="s">
        <v>2</v>
      </c>
      <c r="Q34" s="380"/>
      <c r="R34" s="553" t="s">
        <v>2</v>
      </c>
      <c r="S34" s="380"/>
      <c r="T34" s="553" t="s">
        <v>2</v>
      </c>
      <c r="U34" s="380"/>
      <c r="V34" s="553" t="s">
        <v>2</v>
      </c>
      <c r="W34" s="380"/>
      <c r="X34" s="553" t="s">
        <v>2</v>
      </c>
      <c r="Y34" s="380"/>
      <c r="Z34" s="553" t="s">
        <v>2</v>
      </c>
      <c r="AA34" s="380"/>
      <c r="AB34" s="553" t="s">
        <v>2</v>
      </c>
      <c r="AC34" s="380"/>
      <c r="AD34" s="553" t="s">
        <v>2</v>
      </c>
      <c r="AE34" s="380"/>
      <c r="AF34" s="553" t="s">
        <v>2</v>
      </c>
      <c r="AG34" s="380"/>
      <c r="AH34" s="553" t="s">
        <v>2</v>
      </c>
      <c r="AI34" s="380"/>
      <c r="AJ34" s="553" t="s">
        <v>2</v>
      </c>
      <c r="AK34" s="380"/>
      <c r="AL34" s="553" t="s">
        <v>2</v>
      </c>
      <c r="AM34" s="380"/>
      <c r="AN34" s="553" t="s">
        <v>2</v>
      </c>
      <c r="AO34" s="380"/>
      <c r="AP34" s="553" t="s">
        <v>2</v>
      </c>
      <c r="AQ34" s="380"/>
      <c r="AR34" s="553" t="s">
        <v>2</v>
      </c>
      <c r="AS34" s="380"/>
    </row>
    <row r="35" spans="2:46" ht="18" customHeight="1" x14ac:dyDescent="0.25">
      <c r="B35" s="504" t="s">
        <v>533</v>
      </c>
      <c r="C35" s="380"/>
      <c r="D35" s="380"/>
      <c r="E35" s="380"/>
      <c r="F35" s="380"/>
      <c r="G35" s="380"/>
    </row>
    <row r="36" spans="2:46" ht="18" customHeight="1" x14ac:dyDescent="0.25">
      <c r="B36" s="622" t="s">
        <v>2</v>
      </c>
      <c r="C36" s="380"/>
      <c r="D36" s="380"/>
      <c r="E36" s="622" t="s">
        <v>2</v>
      </c>
      <c r="F36" s="380"/>
      <c r="G36" s="380"/>
      <c r="H36" s="622" t="s">
        <v>2</v>
      </c>
      <c r="I36" s="380"/>
      <c r="J36" s="622" t="s">
        <v>2</v>
      </c>
      <c r="K36" s="380"/>
      <c r="L36" s="622" t="s">
        <v>2</v>
      </c>
      <c r="M36" s="380"/>
      <c r="N36" s="622" t="s">
        <v>2</v>
      </c>
      <c r="O36" s="380"/>
      <c r="P36" s="622" t="s">
        <v>2</v>
      </c>
      <c r="Q36" s="380"/>
      <c r="R36" s="623" t="s">
        <v>2</v>
      </c>
      <c r="S36" s="424"/>
      <c r="T36" s="623" t="s">
        <v>2</v>
      </c>
      <c r="U36" s="424"/>
      <c r="V36" s="623" t="s">
        <v>2</v>
      </c>
      <c r="W36" s="424"/>
      <c r="X36" s="623" t="s">
        <v>2</v>
      </c>
      <c r="Y36" s="424"/>
      <c r="Z36" s="623" t="s">
        <v>2</v>
      </c>
      <c r="AA36" s="424"/>
      <c r="AB36" s="623" t="s">
        <v>2</v>
      </c>
      <c r="AC36" s="424"/>
      <c r="AD36" s="623" t="s">
        <v>2</v>
      </c>
      <c r="AE36" s="424"/>
      <c r="AF36" s="623" t="s">
        <v>2</v>
      </c>
      <c r="AG36" s="424"/>
      <c r="AH36" s="623" t="s">
        <v>2</v>
      </c>
      <c r="AI36" s="424"/>
      <c r="AJ36" s="623" t="s">
        <v>2</v>
      </c>
      <c r="AK36" s="424"/>
      <c r="AL36" s="623" t="s">
        <v>2</v>
      </c>
      <c r="AM36" s="424"/>
      <c r="AN36" s="623" t="s">
        <v>2</v>
      </c>
      <c r="AO36" s="424"/>
      <c r="AP36" s="623" t="s">
        <v>2</v>
      </c>
      <c r="AQ36" s="424"/>
      <c r="AR36" s="623" t="s">
        <v>2</v>
      </c>
      <c r="AS36" s="424"/>
    </row>
    <row r="37" spans="2:46" ht="18" customHeight="1" x14ac:dyDescent="0.25">
      <c r="B37" s="559" t="s">
        <v>533</v>
      </c>
      <c r="C37" s="380"/>
      <c r="D37" s="380"/>
      <c r="E37" s="380"/>
      <c r="F37" s="380"/>
      <c r="G37" s="380"/>
      <c r="H37" s="380"/>
      <c r="I37" s="380"/>
      <c r="J37" s="380"/>
      <c r="K37" s="380"/>
      <c r="L37" s="380"/>
      <c r="M37" s="380"/>
      <c r="N37" s="380"/>
      <c r="O37" s="380"/>
      <c r="P37" s="380"/>
      <c r="Q37" s="380"/>
      <c r="R37" s="555" t="s">
        <v>500</v>
      </c>
      <c r="S37" s="423"/>
      <c r="T37" s="423"/>
      <c r="U37" s="423"/>
      <c r="V37" s="423"/>
      <c r="W37" s="423"/>
      <c r="X37" s="423"/>
      <c r="Y37" s="423"/>
      <c r="Z37" s="423"/>
      <c r="AA37" s="423"/>
      <c r="AB37" s="423"/>
      <c r="AC37" s="424"/>
      <c r="AD37" s="555" t="s">
        <v>108</v>
      </c>
      <c r="AE37" s="423"/>
      <c r="AF37" s="423"/>
      <c r="AG37" s="423"/>
      <c r="AH37" s="423"/>
      <c r="AI37" s="423"/>
      <c r="AJ37" s="423"/>
      <c r="AK37" s="424"/>
      <c r="AL37" s="555" t="s">
        <v>501</v>
      </c>
      <c r="AM37" s="423"/>
      <c r="AN37" s="423"/>
      <c r="AO37" s="423"/>
      <c r="AP37" s="423"/>
      <c r="AQ37" s="423"/>
      <c r="AR37" s="423"/>
      <c r="AS37" s="424"/>
    </row>
    <row r="38" spans="2:46" ht="18" customHeight="1" x14ac:dyDescent="0.25">
      <c r="B38" s="559" t="s">
        <v>2</v>
      </c>
      <c r="C38" s="380"/>
      <c r="D38" s="380"/>
      <c r="E38" s="380"/>
      <c r="F38" s="380"/>
      <c r="G38" s="380"/>
      <c r="H38" s="380"/>
      <c r="I38" s="380"/>
      <c r="J38" s="380"/>
      <c r="K38" s="380"/>
      <c r="L38" s="380"/>
      <c r="M38" s="380"/>
      <c r="N38" s="380"/>
      <c r="O38" s="380"/>
      <c r="P38" s="380"/>
      <c r="Q38" s="380"/>
      <c r="R38" s="555" t="s">
        <v>502</v>
      </c>
      <c r="S38" s="423"/>
      <c r="T38" s="423"/>
      <c r="U38" s="424"/>
      <c r="V38" s="555" t="s">
        <v>503</v>
      </c>
      <c r="W38" s="423"/>
      <c r="X38" s="423"/>
      <c r="Y38" s="424"/>
      <c r="Z38" s="555" t="s">
        <v>504</v>
      </c>
      <c r="AA38" s="423"/>
      <c r="AB38" s="423"/>
      <c r="AC38" s="424"/>
      <c r="AD38" s="555" t="s">
        <v>505</v>
      </c>
      <c r="AE38" s="423"/>
      <c r="AF38" s="423"/>
      <c r="AG38" s="424"/>
      <c r="AH38" s="555" t="s">
        <v>506</v>
      </c>
      <c r="AI38" s="423"/>
      <c r="AJ38" s="423"/>
      <c r="AK38" s="424"/>
      <c r="AL38" s="555" t="s">
        <v>507</v>
      </c>
      <c r="AM38" s="423"/>
      <c r="AN38" s="423"/>
      <c r="AO38" s="424"/>
      <c r="AP38" s="555" t="s">
        <v>508</v>
      </c>
      <c r="AQ38" s="423"/>
      <c r="AR38" s="423"/>
      <c r="AS38" s="424"/>
    </row>
    <row r="39" spans="2:46" ht="62.25" customHeight="1" x14ac:dyDescent="0.25">
      <c r="B39" s="430" t="s">
        <v>531</v>
      </c>
      <c r="C39" s="423"/>
      <c r="D39" s="423"/>
      <c r="E39" s="423"/>
      <c r="F39" s="423"/>
      <c r="G39" s="424"/>
      <c r="H39" s="437" t="s">
        <v>510</v>
      </c>
      <c r="I39" s="424"/>
      <c r="J39" s="437" t="s">
        <v>520</v>
      </c>
      <c r="K39" s="424"/>
      <c r="L39" s="437" t="s">
        <v>111</v>
      </c>
      <c r="M39" s="424"/>
      <c r="N39" s="437" t="s">
        <v>521</v>
      </c>
      <c r="O39" s="424"/>
      <c r="P39" s="437" t="s">
        <v>522</v>
      </c>
      <c r="Q39" s="424"/>
      <c r="R39" s="565" t="s">
        <v>510</v>
      </c>
      <c r="S39" s="424"/>
      <c r="T39" s="565" t="s">
        <v>111</v>
      </c>
      <c r="U39" s="424"/>
      <c r="V39" s="565" t="s">
        <v>510</v>
      </c>
      <c r="W39" s="424"/>
      <c r="X39" s="565" t="s">
        <v>111</v>
      </c>
      <c r="Y39" s="424"/>
      <c r="Z39" s="565" t="s">
        <v>510</v>
      </c>
      <c r="AA39" s="424"/>
      <c r="AB39" s="565" t="s">
        <v>111</v>
      </c>
      <c r="AC39" s="424"/>
      <c r="AD39" s="565" t="s">
        <v>510</v>
      </c>
      <c r="AE39" s="424"/>
      <c r="AF39" s="565" t="s">
        <v>111</v>
      </c>
      <c r="AG39" s="424"/>
      <c r="AH39" s="565" t="s">
        <v>510</v>
      </c>
      <c r="AI39" s="424"/>
      <c r="AJ39" s="565" t="s">
        <v>111</v>
      </c>
      <c r="AK39" s="424"/>
      <c r="AL39" s="565" t="s">
        <v>510</v>
      </c>
      <c r="AM39" s="424"/>
      <c r="AN39" s="565" t="s">
        <v>111</v>
      </c>
      <c r="AO39" s="424"/>
      <c r="AP39" s="565" t="s">
        <v>510</v>
      </c>
      <c r="AQ39" s="424"/>
      <c r="AR39" s="565" t="s">
        <v>111</v>
      </c>
      <c r="AS39" s="424"/>
    </row>
    <row r="40" spans="2:46" s="292" customFormat="1" ht="18" customHeight="1" x14ac:dyDescent="0.25">
      <c r="C40" s="627" t="s">
        <v>864</v>
      </c>
      <c r="D40" s="625" t="s">
        <v>865</v>
      </c>
      <c r="E40" s="625"/>
      <c r="F40" s="625"/>
      <c r="G40" s="625"/>
      <c r="H40" s="625"/>
      <c r="I40" s="628">
        <v>1</v>
      </c>
      <c r="J40" s="625"/>
      <c r="K40" s="629">
        <v>4.1029007508308397E-5</v>
      </c>
      <c r="L40" s="625"/>
      <c r="M40" s="630">
        <v>32588.78</v>
      </c>
      <c r="N40" s="625"/>
      <c r="O40" s="631">
        <v>6.4432995856584597E-5</v>
      </c>
      <c r="P40" s="625"/>
      <c r="Q40" s="630">
        <v>0</v>
      </c>
      <c r="R40" s="625"/>
      <c r="S40" s="626">
        <v>1</v>
      </c>
      <c r="T40" s="625"/>
      <c r="U40" s="707">
        <v>32588.78</v>
      </c>
      <c r="V40" s="707"/>
      <c r="W40" s="626">
        <v>0</v>
      </c>
      <c r="X40" s="625"/>
      <c r="Y40" s="624">
        <v>0</v>
      </c>
      <c r="Z40" s="625"/>
      <c r="AA40" s="626">
        <v>0</v>
      </c>
      <c r="AB40" s="625"/>
      <c r="AC40" s="624">
        <v>0</v>
      </c>
      <c r="AD40" s="625"/>
      <c r="AE40" s="626">
        <v>0</v>
      </c>
      <c r="AF40" s="625"/>
      <c r="AG40" s="624">
        <v>0</v>
      </c>
      <c r="AH40" s="625"/>
      <c r="AI40" s="626">
        <v>1</v>
      </c>
      <c r="AJ40" s="625"/>
      <c r="AK40" s="707">
        <v>32588.78</v>
      </c>
      <c r="AL40" s="707"/>
      <c r="AM40" s="626">
        <v>1</v>
      </c>
      <c r="AN40" s="625"/>
      <c r="AO40" s="707">
        <v>32588.78</v>
      </c>
      <c r="AP40" s="707"/>
      <c r="AQ40" s="626">
        <v>0</v>
      </c>
      <c r="AR40" s="625"/>
      <c r="AS40" s="624">
        <v>0</v>
      </c>
      <c r="AT40" s="625"/>
    </row>
    <row r="41" spans="2:46" s="292" customFormat="1" ht="18" customHeight="1" x14ac:dyDescent="0.25">
      <c r="C41" s="634" t="s">
        <v>532</v>
      </c>
      <c r="D41" s="567"/>
      <c r="E41" s="567"/>
      <c r="F41" s="567"/>
      <c r="G41" s="567"/>
      <c r="H41" s="567"/>
      <c r="I41" s="635">
        <v>1</v>
      </c>
      <c r="J41" s="567"/>
      <c r="K41" s="636">
        <v>4.1029007508308397E-5</v>
      </c>
      <c r="L41" s="567"/>
      <c r="M41" s="637">
        <v>0</v>
      </c>
      <c r="N41" s="567"/>
      <c r="O41" s="638">
        <v>0</v>
      </c>
      <c r="P41" s="567"/>
      <c r="Q41" s="637">
        <v>0</v>
      </c>
      <c r="R41" s="567"/>
      <c r="S41" s="633">
        <v>0</v>
      </c>
      <c r="T41" s="567"/>
      <c r="U41" s="632">
        <v>0</v>
      </c>
      <c r="V41" s="567"/>
      <c r="W41" s="633">
        <v>0</v>
      </c>
      <c r="X41" s="567"/>
      <c r="Y41" s="632">
        <v>0</v>
      </c>
      <c r="Z41" s="567"/>
      <c r="AA41" s="633">
        <v>0</v>
      </c>
      <c r="AB41" s="567"/>
      <c r="AC41" s="632">
        <v>0</v>
      </c>
      <c r="AD41" s="567"/>
      <c r="AE41" s="633">
        <v>0</v>
      </c>
      <c r="AF41" s="567"/>
      <c r="AG41" s="632">
        <v>0</v>
      </c>
      <c r="AH41" s="567"/>
      <c r="AI41" s="633">
        <v>0</v>
      </c>
      <c r="AJ41" s="567"/>
      <c r="AK41" s="632">
        <v>0</v>
      </c>
      <c r="AL41" s="567"/>
      <c r="AM41" s="633">
        <v>0</v>
      </c>
      <c r="AN41" s="567"/>
      <c r="AO41" s="632">
        <v>0</v>
      </c>
      <c r="AP41" s="567"/>
      <c r="AQ41" s="633">
        <v>0</v>
      </c>
      <c r="AR41" s="567"/>
      <c r="AS41" s="632">
        <v>0</v>
      </c>
      <c r="AT41" s="567"/>
    </row>
    <row r="42" spans="2:46" s="292" customFormat="1" ht="18" customHeight="1" x14ac:dyDescent="0.25">
      <c r="C42" s="642" t="s">
        <v>523</v>
      </c>
      <c r="D42" s="567"/>
      <c r="E42" s="567"/>
      <c r="F42" s="567"/>
      <c r="G42" s="567"/>
      <c r="H42" s="567"/>
      <c r="I42" s="643">
        <v>0</v>
      </c>
      <c r="J42" s="567"/>
      <c r="K42" s="644">
        <v>0</v>
      </c>
      <c r="L42" s="567"/>
      <c r="M42" s="639">
        <v>0</v>
      </c>
      <c r="N42" s="567"/>
      <c r="O42" s="645">
        <v>0</v>
      </c>
      <c r="P42" s="567"/>
      <c r="Q42" s="639">
        <v>0</v>
      </c>
      <c r="R42" s="567"/>
      <c r="S42" s="640">
        <v>0</v>
      </c>
      <c r="T42" s="567"/>
      <c r="U42" s="641">
        <v>0</v>
      </c>
      <c r="V42" s="567"/>
      <c r="W42" s="640">
        <v>0</v>
      </c>
      <c r="X42" s="567"/>
      <c r="Y42" s="641">
        <v>0</v>
      </c>
      <c r="Z42" s="567"/>
      <c r="AA42" s="640">
        <v>0</v>
      </c>
      <c r="AB42" s="567"/>
      <c r="AC42" s="641">
        <v>0</v>
      </c>
      <c r="AD42" s="567"/>
      <c r="AE42" s="640">
        <v>0</v>
      </c>
      <c r="AF42" s="567"/>
      <c r="AG42" s="641">
        <v>0</v>
      </c>
      <c r="AH42" s="567"/>
      <c r="AI42" s="640">
        <v>0</v>
      </c>
      <c r="AJ42" s="567"/>
      <c r="AK42" s="641">
        <v>0</v>
      </c>
      <c r="AL42" s="567"/>
      <c r="AM42" s="640">
        <v>0</v>
      </c>
      <c r="AN42" s="567"/>
      <c r="AO42" s="641">
        <v>0</v>
      </c>
      <c r="AP42" s="567"/>
      <c r="AQ42" s="640">
        <v>0</v>
      </c>
      <c r="AR42" s="567"/>
      <c r="AS42" s="641">
        <v>0</v>
      </c>
      <c r="AT42" s="567"/>
    </row>
    <row r="43" spans="2:46" s="292" customFormat="1" ht="18" customHeight="1" x14ac:dyDescent="0.25">
      <c r="C43" s="634" t="s">
        <v>524</v>
      </c>
      <c r="D43" s="567"/>
      <c r="E43" s="567"/>
      <c r="F43" s="567"/>
      <c r="G43" s="567"/>
      <c r="H43" s="567"/>
      <c r="I43" s="635">
        <v>0</v>
      </c>
      <c r="J43" s="567"/>
      <c r="K43" s="636">
        <v>0</v>
      </c>
      <c r="L43" s="567"/>
      <c r="M43" s="637">
        <v>0</v>
      </c>
      <c r="N43" s="567"/>
      <c r="O43" s="638">
        <v>0</v>
      </c>
      <c r="P43" s="567"/>
      <c r="Q43" s="637">
        <v>0</v>
      </c>
      <c r="R43" s="567"/>
      <c r="S43" s="633">
        <v>0</v>
      </c>
      <c r="T43" s="567"/>
      <c r="U43" s="632">
        <v>0</v>
      </c>
      <c r="V43" s="567"/>
      <c r="W43" s="633">
        <v>0</v>
      </c>
      <c r="X43" s="567"/>
      <c r="Y43" s="632">
        <v>0</v>
      </c>
      <c r="Z43" s="567"/>
      <c r="AA43" s="633">
        <v>0</v>
      </c>
      <c r="AB43" s="567"/>
      <c r="AC43" s="632">
        <v>0</v>
      </c>
      <c r="AD43" s="567"/>
      <c r="AE43" s="633">
        <v>0</v>
      </c>
      <c r="AF43" s="567"/>
      <c r="AG43" s="632">
        <v>0</v>
      </c>
      <c r="AH43" s="567"/>
      <c r="AI43" s="633">
        <v>0</v>
      </c>
      <c r="AJ43" s="567"/>
      <c r="AK43" s="632">
        <v>0</v>
      </c>
      <c r="AL43" s="567"/>
      <c r="AM43" s="633">
        <v>0</v>
      </c>
      <c r="AN43" s="567"/>
      <c r="AO43" s="632">
        <v>0</v>
      </c>
      <c r="AP43" s="567"/>
      <c r="AQ43" s="633">
        <v>0</v>
      </c>
      <c r="AR43" s="567"/>
      <c r="AS43" s="632">
        <v>0</v>
      </c>
      <c r="AT43" s="567"/>
    </row>
    <row r="44" spans="2:46" s="292" customFormat="1" ht="18" customHeight="1" x14ac:dyDescent="0.25">
      <c r="C44" s="642" t="s">
        <v>525</v>
      </c>
      <c r="D44" s="567"/>
      <c r="E44" s="567"/>
      <c r="F44" s="567"/>
      <c r="G44" s="567"/>
      <c r="H44" s="567"/>
      <c r="I44" s="643">
        <v>0</v>
      </c>
      <c r="J44" s="567"/>
      <c r="K44" s="644">
        <v>0</v>
      </c>
      <c r="L44" s="567"/>
      <c r="M44" s="639">
        <v>0</v>
      </c>
      <c r="N44" s="567"/>
      <c r="O44" s="645">
        <v>0</v>
      </c>
      <c r="P44" s="567"/>
      <c r="Q44" s="639">
        <v>0</v>
      </c>
      <c r="R44" s="567"/>
      <c r="S44" s="640">
        <v>0</v>
      </c>
      <c r="T44" s="567"/>
      <c r="U44" s="641">
        <v>0</v>
      </c>
      <c r="V44" s="567"/>
      <c r="W44" s="640">
        <v>0</v>
      </c>
      <c r="X44" s="567"/>
      <c r="Y44" s="641">
        <v>0</v>
      </c>
      <c r="Z44" s="567"/>
      <c r="AA44" s="640">
        <v>0</v>
      </c>
      <c r="AB44" s="567"/>
      <c r="AC44" s="641">
        <v>0</v>
      </c>
      <c r="AD44" s="567"/>
      <c r="AE44" s="640">
        <v>0</v>
      </c>
      <c r="AF44" s="567"/>
      <c r="AG44" s="641">
        <v>0</v>
      </c>
      <c r="AH44" s="567"/>
      <c r="AI44" s="640">
        <v>0</v>
      </c>
      <c r="AJ44" s="567"/>
      <c r="AK44" s="641">
        <v>0</v>
      </c>
      <c r="AL44" s="567"/>
      <c r="AM44" s="640">
        <v>0</v>
      </c>
      <c r="AN44" s="567"/>
      <c r="AO44" s="641">
        <v>0</v>
      </c>
      <c r="AP44" s="567"/>
      <c r="AQ44" s="640">
        <v>0</v>
      </c>
      <c r="AR44" s="567"/>
      <c r="AS44" s="641">
        <v>0</v>
      </c>
      <c r="AT44" s="567"/>
    </row>
    <row r="45" spans="2:46" s="292" customFormat="1" ht="18" customHeight="1" x14ac:dyDescent="0.25">
      <c r="C45" s="634" t="s">
        <v>526</v>
      </c>
      <c r="D45" s="567"/>
      <c r="E45" s="567"/>
      <c r="F45" s="567"/>
      <c r="G45" s="567"/>
      <c r="H45" s="567"/>
      <c r="I45" s="635">
        <v>0</v>
      </c>
      <c r="J45" s="567"/>
      <c r="K45" s="636">
        <v>0</v>
      </c>
      <c r="L45" s="567"/>
      <c r="M45" s="637">
        <v>0</v>
      </c>
      <c r="N45" s="567"/>
      <c r="O45" s="638">
        <v>0</v>
      </c>
      <c r="P45" s="567"/>
      <c r="Q45" s="637">
        <v>0</v>
      </c>
      <c r="R45" s="567"/>
      <c r="S45" s="633">
        <v>0</v>
      </c>
      <c r="T45" s="567"/>
      <c r="U45" s="632">
        <v>0</v>
      </c>
      <c r="V45" s="567"/>
      <c r="W45" s="633">
        <v>0</v>
      </c>
      <c r="X45" s="567"/>
      <c r="Y45" s="632">
        <v>0</v>
      </c>
      <c r="Z45" s="567"/>
      <c r="AA45" s="633">
        <v>0</v>
      </c>
      <c r="AB45" s="567"/>
      <c r="AC45" s="632">
        <v>0</v>
      </c>
      <c r="AD45" s="567"/>
      <c r="AE45" s="633">
        <v>0</v>
      </c>
      <c r="AF45" s="567"/>
      <c r="AG45" s="632">
        <v>0</v>
      </c>
      <c r="AH45" s="567"/>
      <c r="AI45" s="633">
        <v>0</v>
      </c>
      <c r="AJ45" s="567"/>
      <c r="AK45" s="632">
        <v>0</v>
      </c>
      <c r="AL45" s="567"/>
      <c r="AM45" s="633">
        <v>0</v>
      </c>
      <c r="AN45" s="567"/>
      <c r="AO45" s="632">
        <v>0</v>
      </c>
      <c r="AP45" s="567"/>
      <c r="AQ45" s="633">
        <v>0</v>
      </c>
      <c r="AR45" s="567"/>
      <c r="AS45" s="632">
        <v>0</v>
      </c>
      <c r="AT45" s="567"/>
    </row>
    <row r="46" spans="2:46" s="292" customFormat="1" ht="18" customHeight="1" x14ac:dyDescent="0.25">
      <c r="C46" s="642" t="s">
        <v>527</v>
      </c>
      <c r="D46" s="567"/>
      <c r="E46" s="567"/>
      <c r="F46" s="567"/>
      <c r="G46" s="567"/>
      <c r="H46" s="567"/>
      <c r="I46" s="643">
        <v>0</v>
      </c>
      <c r="J46" s="567"/>
      <c r="K46" s="644">
        <v>0</v>
      </c>
      <c r="L46" s="567"/>
      <c r="M46" s="639">
        <v>0</v>
      </c>
      <c r="N46" s="567"/>
      <c r="O46" s="645">
        <v>0</v>
      </c>
      <c r="P46" s="567"/>
      <c r="Q46" s="639">
        <v>0</v>
      </c>
      <c r="R46" s="567"/>
      <c r="S46" s="640">
        <v>0</v>
      </c>
      <c r="T46" s="567"/>
      <c r="U46" s="641">
        <v>0</v>
      </c>
      <c r="V46" s="567"/>
      <c r="W46" s="640">
        <v>0</v>
      </c>
      <c r="X46" s="567"/>
      <c r="Y46" s="641">
        <v>0</v>
      </c>
      <c r="Z46" s="567"/>
      <c r="AA46" s="640">
        <v>0</v>
      </c>
      <c r="AB46" s="567"/>
      <c r="AC46" s="641">
        <v>0</v>
      </c>
      <c r="AD46" s="567"/>
      <c r="AE46" s="640">
        <v>0</v>
      </c>
      <c r="AF46" s="567"/>
      <c r="AG46" s="641">
        <v>0</v>
      </c>
      <c r="AH46" s="567"/>
      <c r="AI46" s="640">
        <v>0</v>
      </c>
      <c r="AJ46" s="567"/>
      <c r="AK46" s="641">
        <v>0</v>
      </c>
      <c r="AL46" s="567"/>
      <c r="AM46" s="640">
        <v>0</v>
      </c>
      <c r="AN46" s="567"/>
      <c r="AO46" s="641">
        <v>0</v>
      </c>
      <c r="AP46" s="567"/>
      <c r="AQ46" s="640">
        <v>0</v>
      </c>
      <c r="AR46" s="567"/>
      <c r="AS46" s="641">
        <v>0</v>
      </c>
      <c r="AT46" s="567"/>
    </row>
    <row r="47" spans="2:46" s="292" customFormat="1" ht="18" customHeight="1" x14ac:dyDescent="0.25">
      <c r="C47" s="634" t="s">
        <v>528</v>
      </c>
      <c r="D47" s="567"/>
      <c r="E47" s="567"/>
      <c r="F47" s="567"/>
      <c r="G47" s="567"/>
      <c r="H47" s="567"/>
      <c r="I47" s="635">
        <v>0</v>
      </c>
      <c r="J47" s="567"/>
      <c r="K47" s="636">
        <v>0</v>
      </c>
      <c r="L47" s="567"/>
      <c r="M47" s="637">
        <v>0</v>
      </c>
      <c r="N47" s="567"/>
      <c r="O47" s="638">
        <v>0</v>
      </c>
      <c r="P47" s="567"/>
      <c r="Q47" s="637">
        <v>0</v>
      </c>
      <c r="R47" s="567"/>
      <c r="S47" s="633">
        <v>0</v>
      </c>
      <c r="T47" s="567"/>
      <c r="U47" s="632">
        <v>0</v>
      </c>
      <c r="V47" s="567"/>
      <c r="W47" s="633">
        <v>0</v>
      </c>
      <c r="X47" s="567"/>
      <c r="Y47" s="632">
        <v>0</v>
      </c>
      <c r="Z47" s="567"/>
      <c r="AA47" s="633">
        <v>0</v>
      </c>
      <c r="AB47" s="567"/>
      <c r="AC47" s="632">
        <v>0</v>
      </c>
      <c r="AD47" s="567"/>
      <c r="AE47" s="633">
        <v>0</v>
      </c>
      <c r="AF47" s="567"/>
      <c r="AG47" s="632">
        <v>0</v>
      </c>
      <c r="AH47" s="567"/>
      <c r="AI47" s="633">
        <v>0</v>
      </c>
      <c r="AJ47" s="567"/>
      <c r="AK47" s="632">
        <v>0</v>
      </c>
      <c r="AL47" s="567"/>
      <c r="AM47" s="633">
        <v>0</v>
      </c>
      <c r="AN47" s="567"/>
      <c r="AO47" s="632">
        <v>0</v>
      </c>
      <c r="AP47" s="567"/>
      <c r="AQ47" s="633">
        <v>0</v>
      </c>
      <c r="AR47" s="567"/>
      <c r="AS47" s="632">
        <v>0</v>
      </c>
      <c r="AT47" s="567"/>
    </row>
    <row r="48" spans="2:46" s="292" customFormat="1" ht="18" customHeight="1" x14ac:dyDescent="0.25">
      <c r="C48" s="650" t="s">
        <v>115</v>
      </c>
      <c r="D48" s="583"/>
      <c r="E48" s="583"/>
      <c r="F48" s="650" t="s">
        <v>2</v>
      </c>
      <c r="G48" s="583"/>
      <c r="H48" s="583"/>
      <c r="I48" s="651">
        <v>1</v>
      </c>
      <c r="J48" s="583"/>
      <c r="K48" s="646">
        <v>4.1029007508308397E-5</v>
      </c>
      <c r="L48" s="583"/>
      <c r="M48" s="647">
        <v>32588.78</v>
      </c>
      <c r="N48" s="583"/>
      <c r="O48" s="646">
        <v>0</v>
      </c>
      <c r="P48" s="583"/>
      <c r="Q48" s="647">
        <v>0</v>
      </c>
      <c r="R48" s="583"/>
      <c r="S48" s="648">
        <v>1</v>
      </c>
      <c r="T48" s="583"/>
      <c r="U48" s="649">
        <v>32588.78</v>
      </c>
      <c r="V48" s="583"/>
      <c r="W48" s="648">
        <v>0</v>
      </c>
      <c r="X48" s="583"/>
      <c r="Y48" s="649">
        <v>0</v>
      </c>
      <c r="Z48" s="583"/>
      <c r="AA48" s="648">
        <v>0</v>
      </c>
      <c r="AB48" s="583"/>
      <c r="AC48" s="649">
        <v>0</v>
      </c>
      <c r="AD48" s="583"/>
      <c r="AE48" s="648">
        <v>0</v>
      </c>
      <c r="AF48" s="583"/>
      <c r="AG48" s="649">
        <v>0</v>
      </c>
      <c r="AH48" s="583"/>
      <c r="AI48" s="648">
        <v>1</v>
      </c>
      <c r="AJ48" s="583"/>
      <c r="AK48" s="649">
        <v>32588.78</v>
      </c>
      <c r="AL48" s="583"/>
      <c r="AM48" s="648">
        <v>1</v>
      </c>
      <c r="AN48" s="583"/>
      <c r="AO48" s="649">
        <v>32588.78</v>
      </c>
      <c r="AP48" s="583"/>
      <c r="AQ48" s="648">
        <v>0</v>
      </c>
      <c r="AR48" s="583"/>
      <c r="AS48" s="649">
        <v>0</v>
      </c>
      <c r="AT48" s="583"/>
    </row>
  </sheetData>
  <mergeCells count="713">
    <mergeCell ref="AS48:AT48"/>
    <mergeCell ref="AI48:AJ48"/>
    <mergeCell ref="AK48:AL48"/>
    <mergeCell ref="AM48:AN48"/>
    <mergeCell ref="AO48:AP48"/>
    <mergeCell ref="AQ48:AR48"/>
    <mergeCell ref="Y48:Z48"/>
    <mergeCell ref="AA48:AB48"/>
    <mergeCell ref="AC48:AD48"/>
    <mergeCell ref="AE48:AF48"/>
    <mergeCell ref="AG48:AH48"/>
    <mergeCell ref="O48:P48"/>
    <mergeCell ref="Q48:R48"/>
    <mergeCell ref="S48:T48"/>
    <mergeCell ref="U48:V48"/>
    <mergeCell ref="W48:X48"/>
    <mergeCell ref="C48:E48"/>
    <mergeCell ref="F48:H48"/>
    <mergeCell ref="I48:J48"/>
    <mergeCell ref="K48:L48"/>
    <mergeCell ref="M48:N48"/>
    <mergeCell ref="AK47:AL47"/>
    <mergeCell ref="AM47:AN47"/>
    <mergeCell ref="AO47:AP47"/>
    <mergeCell ref="AQ47:AR47"/>
    <mergeCell ref="AS47:AT47"/>
    <mergeCell ref="AA47:AB47"/>
    <mergeCell ref="AC47:AD47"/>
    <mergeCell ref="AE47:AF47"/>
    <mergeCell ref="AG47:AH47"/>
    <mergeCell ref="AI47:AJ47"/>
    <mergeCell ref="Q47:R47"/>
    <mergeCell ref="S47:T47"/>
    <mergeCell ref="U47:V47"/>
    <mergeCell ref="W47:X47"/>
    <mergeCell ref="Y47:Z47"/>
    <mergeCell ref="C47:H47"/>
    <mergeCell ref="I47:J47"/>
    <mergeCell ref="K47:L47"/>
    <mergeCell ref="M47:N47"/>
    <mergeCell ref="O47:P47"/>
    <mergeCell ref="AK46:AL46"/>
    <mergeCell ref="AM46:AN46"/>
    <mergeCell ref="AO46:AP46"/>
    <mergeCell ref="AQ46:AR46"/>
    <mergeCell ref="AS46:AT46"/>
    <mergeCell ref="AA46:AB46"/>
    <mergeCell ref="AC46:AD46"/>
    <mergeCell ref="AE46:AF46"/>
    <mergeCell ref="AG46:AH46"/>
    <mergeCell ref="AI46:AJ46"/>
    <mergeCell ref="Q46:R46"/>
    <mergeCell ref="S46:T46"/>
    <mergeCell ref="U46:V46"/>
    <mergeCell ref="W46:X46"/>
    <mergeCell ref="Y46:Z46"/>
    <mergeCell ref="C46:H46"/>
    <mergeCell ref="I46:J46"/>
    <mergeCell ref="K46:L46"/>
    <mergeCell ref="M46:N46"/>
    <mergeCell ref="O46:P46"/>
    <mergeCell ref="AK45:AL45"/>
    <mergeCell ref="AM45:AN45"/>
    <mergeCell ref="AO45:AP45"/>
    <mergeCell ref="AQ45:AR45"/>
    <mergeCell ref="AS45:AT45"/>
    <mergeCell ref="AA45:AB45"/>
    <mergeCell ref="AC45:AD45"/>
    <mergeCell ref="AE45:AF45"/>
    <mergeCell ref="AG45:AH45"/>
    <mergeCell ref="AI45:AJ45"/>
    <mergeCell ref="Q45:R45"/>
    <mergeCell ref="S45:T45"/>
    <mergeCell ref="U45:V45"/>
    <mergeCell ref="W45:X45"/>
    <mergeCell ref="Y45:Z45"/>
    <mergeCell ref="C45:H45"/>
    <mergeCell ref="I45:J45"/>
    <mergeCell ref="K45:L45"/>
    <mergeCell ref="M45:N45"/>
    <mergeCell ref="O45:P45"/>
    <mergeCell ref="AK44:AL44"/>
    <mergeCell ref="AM44:AN44"/>
    <mergeCell ref="AO44:AP44"/>
    <mergeCell ref="AQ44:AR44"/>
    <mergeCell ref="AS44:AT44"/>
    <mergeCell ref="AA44:AB44"/>
    <mergeCell ref="AC44:AD44"/>
    <mergeCell ref="AE44:AF44"/>
    <mergeCell ref="AG44:AH44"/>
    <mergeCell ref="AI44:AJ44"/>
    <mergeCell ref="Q44:R44"/>
    <mergeCell ref="S44:T44"/>
    <mergeCell ref="U44:V44"/>
    <mergeCell ref="W44:X44"/>
    <mergeCell ref="Y44:Z44"/>
    <mergeCell ref="C44:H44"/>
    <mergeCell ref="I44:J44"/>
    <mergeCell ref="K44:L44"/>
    <mergeCell ref="M44:N44"/>
    <mergeCell ref="O44:P44"/>
    <mergeCell ref="AK43:AL43"/>
    <mergeCell ref="AM43:AN43"/>
    <mergeCell ref="AO43:AP43"/>
    <mergeCell ref="AQ43:AR43"/>
    <mergeCell ref="AS43:AT43"/>
    <mergeCell ref="AA43:AB43"/>
    <mergeCell ref="AC43:AD43"/>
    <mergeCell ref="AE43:AF43"/>
    <mergeCell ref="AG43:AH43"/>
    <mergeCell ref="AI43:AJ43"/>
    <mergeCell ref="Q43:R43"/>
    <mergeCell ref="S43:T43"/>
    <mergeCell ref="U43:V43"/>
    <mergeCell ref="W43:X43"/>
    <mergeCell ref="Y43:Z43"/>
    <mergeCell ref="C43:H43"/>
    <mergeCell ref="I43:J43"/>
    <mergeCell ref="K43:L43"/>
    <mergeCell ref="M43:N43"/>
    <mergeCell ref="O43:P43"/>
    <mergeCell ref="AK42:AL42"/>
    <mergeCell ref="AM42:AN42"/>
    <mergeCell ref="AO42:AP42"/>
    <mergeCell ref="AQ42:AR42"/>
    <mergeCell ref="AS42:AT42"/>
    <mergeCell ref="AA42:AB42"/>
    <mergeCell ref="AC42:AD42"/>
    <mergeCell ref="AE42:AF42"/>
    <mergeCell ref="AG42:AH42"/>
    <mergeCell ref="AI42:AJ42"/>
    <mergeCell ref="Q42:R42"/>
    <mergeCell ref="S42:T42"/>
    <mergeCell ref="U42:V42"/>
    <mergeCell ref="W42:X42"/>
    <mergeCell ref="Y42:Z42"/>
    <mergeCell ref="C42:H42"/>
    <mergeCell ref="I42:J42"/>
    <mergeCell ref="K42:L42"/>
    <mergeCell ref="M42:N42"/>
    <mergeCell ref="O42:P42"/>
    <mergeCell ref="AK41:AL41"/>
    <mergeCell ref="AM41:AN41"/>
    <mergeCell ref="AO41:AP41"/>
    <mergeCell ref="AQ41:AR41"/>
    <mergeCell ref="AS41:AT41"/>
    <mergeCell ref="AS40:AT40"/>
    <mergeCell ref="C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I40:AJ40"/>
    <mergeCell ref="AK40:AL40"/>
    <mergeCell ref="AM40:AN40"/>
    <mergeCell ref="AO40:AP40"/>
    <mergeCell ref="AQ40:AR40"/>
    <mergeCell ref="AP39:AQ39"/>
    <mergeCell ref="AR39:AS39"/>
    <mergeCell ref="C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F39:AG39"/>
    <mergeCell ref="AH39:AI39"/>
    <mergeCell ref="AJ39:AK39"/>
    <mergeCell ref="AL39:AM39"/>
    <mergeCell ref="AN39:AO39"/>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B37:Q37"/>
    <mergeCell ref="R37:AC37"/>
    <mergeCell ref="AD37:AK37"/>
    <mergeCell ref="AL37:AS37"/>
    <mergeCell ref="AF36:AG36"/>
    <mergeCell ref="AH36:AI36"/>
    <mergeCell ref="AJ36:AK36"/>
    <mergeCell ref="AL36:AM36"/>
    <mergeCell ref="AN36:AO36"/>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topLeftCell="A20" workbookViewId="0">
      <selection activeCell="B14" sqref="B14:D14"/>
    </sheetView>
  </sheetViews>
  <sheetFormatPr defaultRowHeight="15" x14ac:dyDescent="0.2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c r="X1" s="380"/>
    </row>
    <row r="2" spans="1:24"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c r="X2" s="380"/>
    </row>
    <row r="3" spans="1:24"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c r="X3" s="380"/>
    </row>
    <row r="4" spans="1:24" ht="15.75" x14ac:dyDescent="0.25">
      <c r="B4" s="120" t="s">
        <v>2</v>
      </c>
      <c r="C4" s="558" t="s">
        <v>2</v>
      </c>
      <c r="D4" s="380"/>
      <c r="E4" s="147" t="s">
        <v>2</v>
      </c>
      <c r="F4" s="147" t="s">
        <v>2</v>
      </c>
      <c r="G4" s="147" t="s">
        <v>2</v>
      </c>
      <c r="H4" s="147" t="s">
        <v>2</v>
      </c>
      <c r="I4" s="147" t="s">
        <v>2</v>
      </c>
      <c r="J4" s="147" t="s">
        <v>2</v>
      </c>
      <c r="K4" s="147" t="s">
        <v>2</v>
      </c>
      <c r="L4" s="147" t="s">
        <v>2</v>
      </c>
      <c r="M4" s="147" t="s">
        <v>2</v>
      </c>
      <c r="N4" s="147" t="s">
        <v>2</v>
      </c>
      <c r="O4" s="147" t="s">
        <v>2</v>
      </c>
      <c r="P4" s="147" t="s">
        <v>2</v>
      </c>
      <c r="Q4" s="147" t="s">
        <v>2</v>
      </c>
      <c r="R4" s="147" t="s">
        <v>2</v>
      </c>
      <c r="S4" s="147" t="s">
        <v>2</v>
      </c>
      <c r="T4" s="147" t="s">
        <v>2</v>
      </c>
      <c r="U4" s="147" t="s">
        <v>2</v>
      </c>
      <c r="V4" s="147" t="s">
        <v>2</v>
      </c>
      <c r="W4" s="147" t="s">
        <v>2</v>
      </c>
    </row>
    <row r="5" spans="1:24" ht="31.5" x14ac:dyDescent="0.25">
      <c r="B5" s="120" t="s">
        <v>534</v>
      </c>
      <c r="C5" s="558" t="s">
        <v>2</v>
      </c>
      <c r="D5" s="380"/>
      <c r="E5" s="147" t="s">
        <v>2</v>
      </c>
      <c r="F5" s="147" t="s">
        <v>2</v>
      </c>
      <c r="G5" s="147" t="s">
        <v>2</v>
      </c>
      <c r="H5" s="147" t="s">
        <v>2</v>
      </c>
      <c r="I5" s="147" t="s">
        <v>2</v>
      </c>
      <c r="J5" s="147" t="s">
        <v>2</v>
      </c>
      <c r="K5" s="147" t="s">
        <v>2</v>
      </c>
      <c r="L5" s="147" t="s">
        <v>2</v>
      </c>
      <c r="M5" s="147" t="s">
        <v>2</v>
      </c>
      <c r="N5" s="147" t="s">
        <v>2</v>
      </c>
      <c r="O5" s="147" t="s">
        <v>2</v>
      </c>
      <c r="P5" s="147" t="s">
        <v>2</v>
      </c>
      <c r="Q5" s="147" t="s">
        <v>2</v>
      </c>
      <c r="R5" s="147" t="s">
        <v>2</v>
      </c>
      <c r="S5" s="147" t="s">
        <v>2</v>
      </c>
      <c r="T5" s="147" t="s">
        <v>2</v>
      </c>
      <c r="U5" s="147" t="s">
        <v>2</v>
      </c>
      <c r="V5" s="147" t="s">
        <v>2</v>
      </c>
      <c r="W5" s="147" t="s">
        <v>2</v>
      </c>
    </row>
    <row r="6" spans="1:24" x14ac:dyDescent="0.25">
      <c r="B6" s="171" t="s">
        <v>2</v>
      </c>
      <c r="C6" s="558" t="s">
        <v>2</v>
      </c>
      <c r="D6" s="380"/>
      <c r="E6" s="147"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c r="W6" s="147" t="s">
        <v>2</v>
      </c>
    </row>
    <row r="7" spans="1:24" ht="18" customHeight="1" x14ac:dyDescent="0.25">
      <c r="B7" s="559" t="s">
        <v>535</v>
      </c>
      <c r="C7" s="380"/>
      <c r="D7" s="380"/>
      <c r="E7" s="380"/>
      <c r="F7" s="380"/>
      <c r="G7" s="380"/>
      <c r="H7" s="380"/>
      <c r="I7" s="380"/>
      <c r="J7" s="555" t="s">
        <v>500</v>
      </c>
      <c r="K7" s="423"/>
      <c r="L7" s="423"/>
      <c r="M7" s="423"/>
      <c r="N7" s="423"/>
      <c r="O7" s="424"/>
      <c r="P7" s="555" t="s">
        <v>108</v>
      </c>
      <c r="Q7" s="423"/>
      <c r="R7" s="423"/>
      <c r="S7" s="424"/>
      <c r="T7" s="555" t="s">
        <v>501</v>
      </c>
      <c r="U7" s="423"/>
      <c r="V7" s="423"/>
      <c r="W7" s="424"/>
    </row>
    <row r="8" spans="1:24" ht="18" customHeight="1" x14ac:dyDescent="0.25">
      <c r="B8" s="559" t="s">
        <v>2</v>
      </c>
      <c r="C8" s="380"/>
      <c r="D8" s="380"/>
      <c r="E8" s="380"/>
      <c r="F8" s="380"/>
      <c r="G8" s="380"/>
      <c r="H8" s="380"/>
      <c r="I8" s="380"/>
      <c r="J8" s="555" t="s">
        <v>502</v>
      </c>
      <c r="K8" s="424"/>
      <c r="L8" s="555" t="s">
        <v>503</v>
      </c>
      <c r="M8" s="424"/>
      <c r="N8" s="555" t="s">
        <v>504</v>
      </c>
      <c r="O8" s="424"/>
      <c r="P8" s="555" t="s">
        <v>505</v>
      </c>
      <c r="Q8" s="424"/>
      <c r="R8" s="555" t="s">
        <v>506</v>
      </c>
      <c r="S8" s="424"/>
      <c r="T8" s="555" t="s">
        <v>507</v>
      </c>
      <c r="U8" s="424"/>
      <c r="V8" s="555" t="s">
        <v>508</v>
      </c>
      <c r="W8" s="424"/>
    </row>
    <row r="9" spans="1:24" ht="60" x14ac:dyDescent="0.25">
      <c r="B9" s="430" t="s">
        <v>531</v>
      </c>
      <c r="C9" s="423"/>
      <c r="D9" s="424"/>
      <c r="E9" s="34" t="s">
        <v>510</v>
      </c>
      <c r="F9" s="34" t="s">
        <v>520</v>
      </c>
      <c r="G9" s="34" t="s">
        <v>111</v>
      </c>
      <c r="H9" s="34" t="s">
        <v>521</v>
      </c>
      <c r="I9" s="34" t="s">
        <v>522</v>
      </c>
      <c r="J9" s="149" t="s">
        <v>510</v>
      </c>
      <c r="K9" s="149" t="s">
        <v>111</v>
      </c>
      <c r="L9" s="149" t="s">
        <v>510</v>
      </c>
      <c r="M9" s="149" t="s">
        <v>111</v>
      </c>
      <c r="N9" s="149" t="s">
        <v>510</v>
      </c>
      <c r="O9" s="149" t="s">
        <v>111</v>
      </c>
      <c r="P9" s="149" t="s">
        <v>510</v>
      </c>
      <c r="Q9" s="149" t="s">
        <v>111</v>
      </c>
      <c r="R9" s="149" t="s">
        <v>510</v>
      </c>
      <c r="S9" s="149" t="s">
        <v>111</v>
      </c>
      <c r="T9" s="149" t="s">
        <v>510</v>
      </c>
      <c r="U9" s="149" t="s">
        <v>111</v>
      </c>
      <c r="V9" s="149" t="s">
        <v>510</v>
      </c>
      <c r="W9" s="149" t="s">
        <v>111</v>
      </c>
    </row>
    <row r="10" spans="1:24" x14ac:dyDescent="0.25">
      <c r="B10" s="598" t="s">
        <v>532</v>
      </c>
      <c r="C10" s="380"/>
      <c r="D10" s="380"/>
      <c r="E10" s="181">
        <v>2</v>
      </c>
      <c r="F10" s="182">
        <v>8.2058015016616754E-5</v>
      </c>
      <c r="G10" s="183">
        <v>32886.35</v>
      </c>
      <c r="H10" s="184">
        <v>6.5021337199127764E-5</v>
      </c>
      <c r="I10" s="183">
        <v>299.5</v>
      </c>
      <c r="J10" s="173">
        <v>2</v>
      </c>
      <c r="K10" s="172">
        <v>32886.35</v>
      </c>
      <c r="L10" s="173">
        <v>0</v>
      </c>
      <c r="M10" s="172">
        <v>0</v>
      </c>
      <c r="N10" s="173">
        <v>0</v>
      </c>
      <c r="O10" s="172">
        <v>0</v>
      </c>
      <c r="P10" s="173">
        <v>0</v>
      </c>
      <c r="Q10" s="172">
        <v>0</v>
      </c>
      <c r="R10" s="173">
        <v>2</v>
      </c>
      <c r="S10" s="172">
        <v>32886.35</v>
      </c>
      <c r="T10" s="173">
        <v>2</v>
      </c>
      <c r="U10" s="172">
        <v>32886.35</v>
      </c>
      <c r="V10" s="173">
        <v>0</v>
      </c>
      <c r="W10" s="172">
        <v>0</v>
      </c>
    </row>
    <row r="11" spans="1:24" x14ac:dyDescent="0.25">
      <c r="B11" s="592" t="s">
        <v>523</v>
      </c>
      <c r="C11" s="380"/>
      <c r="D11" s="380"/>
      <c r="E11" s="179">
        <v>23</v>
      </c>
      <c r="F11" s="180">
        <v>9.4366717269109301E-4</v>
      </c>
      <c r="G11" s="38">
        <v>526422.21</v>
      </c>
      <c r="H11" s="37">
        <v>1.04081711790819E-3</v>
      </c>
      <c r="I11" s="38">
        <v>52168.18</v>
      </c>
      <c r="J11" s="169">
        <v>8</v>
      </c>
      <c r="K11" s="170">
        <v>152792.01</v>
      </c>
      <c r="L11" s="169">
        <v>15</v>
      </c>
      <c r="M11" s="170">
        <v>373630.2</v>
      </c>
      <c r="N11" s="169">
        <v>0</v>
      </c>
      <c r="O11" s="170">
        <v>0</v>
      </c>
      <c r="P11" s="169">
        <v>2</v>
      </c>
      <c r="Q11" s="170">
        <v>39508.57</v>
      </c>
      <c r="R11" s="169">
        <v>21</v>
      </c>
      <c r="S11" s="170">
        <v>486913.64</v>
      </c>
      <c r="T11" s="169">
        <v>23</v>
      </c>
      <c r="U11" s="170">
        <v>526422.21</v>
      </c>
      <c r="V11" s="169">
        <v>0</v>
      </c>
      <c r="W11" s="170">
        <v>0</v>
      </c>
    </row>
    <row r="12" spans="1:24" x14ac:dyDescent="0.25">
      <c r="B12" s="598" t="s">
        <v>524</v>
      </c>
      <c r="C12" s="380"/>
      <c r="D12" s="380"/>
      <c r="E12" s="181">
        <v>7</v>
      </c>
      <c r="F12" s="182">
        <v>2.8720305255815898E-4</v>
      </c>
      <c r="G12" s="183">
        <v>122910.58</v>
      </c>
      <c r="H12" s="184">
        <v>2.4301299072473399E-4</v>
      </c>
      <c r="I12" s="183">
        <v>18356.73</v>
      </c>
      <c r="J12" s="173">
        <v>1</v>
      </c>
      <c r="K12" s="172">
        <v>27394.87</v>
      </c>
      <c r="L12" s="173">
        <v>6</v>
      </c>
      <c r="M12" s="172">
        <v>95515.71</v>
      </c>
      <c r="N12" s="173">
        <v>0</v>
      </c>
      <c r="O12" s="172">
        <v>0</v>
      </c>
      <c r="P12" s="173">
        <v>1</v>
      </c>
      <c r="Q12" s="172">
        <v>22186.94</v>
      </c>
      <c r="R12" s="173">
        <v>6</v>
      </c>
      <c r="S12" s="172">
        <v>100723.64</v>
      </c>
      <c r="T12" s="173">
        <v>7</v>
      </c>
      <c r="U12" s="172">
        <v>122910.58</v>
      </c>
      <c r="V12" s="173">
        <v>0</v>
      </c>
      <c r="W12" s="172">
        <v>0</v>
      </c>
    </row>
    <row r="13" spans="1:24" x14ac:dyDescent="0.25">
      <c r="B13" s="592" t="s">
        <v>525</v>
      </c>
      <c r="C13" s="380"/>
      <c r="D13" s="380"/>
      <c r="E13" s="179">
        <v>0</v>
      </c>
      <c r="F13" s="180">
        <v>0</v>
      </c>
      <c r="G13" s="38">
        <v>0</v>
      </c>
      <c r="H13" s="37">
        <v>0</v>
      </c>
      <c r="I13" s="38">
        <v>0</v>
      </c>
      <c r="J13" s="169">
        <v>0</v>
      </c>
      <c r="K13" s="170">
        <v>0</v>
      </c>
      <c r="L13" s="169">
        <v>0</v>
      </c>
      <c r="M13" s="170">
        <v>0</v>
      </c>
      <c r="N13" s="169">
        <v>0</v>
      </c>
      <c r="O13" s="170">
        <v>0</v>
      </c>
      <c r="P13" s="169">
        <v>0</v>
      </c>
      <c r="Q13" s="170">
        <v>0</v>
      </c>
      <c r="R13" s="169">
        <v>0</v>
      </c>
      <c r="S13" s="170">
        <v>0</v>
      </c>
      <c r="T13" s="169">
        <v>0</v>
      </c>
      <c r="U13" s="170">
        <v>0</v>
      </c>
      <c r="V13" s="169">
        <v>0</v>
      </c>
      <c r="W13" s="170">
        <v>0</v>
      </c>
    </row>
    <row r="14" spans="1:24" x14ac:dyDescent="0.25">
      <c r="B14" s="598" t="s">
        <v>526</v>
      </c>
      <c r="C14" s="380"/>
      <c r="D14" s="380"/>
      <c r="E14" s="181">
        <v>0</v>
      </c>
      <c r="F14" s="182">
        <v>0</v>
      </c>
      <c r="G14" s="183">
        <v>0</v>
      </c>
      <c r="H14" s="184">
        <v>0</v>
      </c>
      <c r="I14" s="183">
        <v>0</v>
      </c>
      <c r="J14" s="173">
        <v>0</v>
      </c>
      <c r="K14" s="172">
        <v>0</v>
      </c>
      <c r="L14" s="173">
        <v>0</v>
      </c>
      <c r="M14" s="172">
        <v>0</v>
      </c>
      <c r="N14" s="173">
        <v>0</v>
      </c>
      <c r="O14" s="172">
        <v>0</v>
      </c>
      <c r="P14" s="173">
        <v>0</v>
      </c>
      <c r="Q14" s="172">
        <v>0</v>
      </c>
      <c r="R14" s="173">
        <v>0</v>
      </c>
      <c r="S14" s="172">
        <v>0</v>
      </c>
      <c r="T14" s="173">
        <v>0</v>
      </c>
      <c r="U14" s="172">
        <v>0</v>
      </c>
      <c r="V14" s="173">
        <v>0</v>
      </c>
      <c r="W14" s="172">
        <v>0</v>
      </c>
    </row>
    <row r="15" spans="1:24" x14ac:dyDescent="0.25">
      <c r="B15" s="592" t="s">
        <v>527</v>
      </c>
      <c r="C15" s="380"/>
      <c r="D15" s="380"/>
      <c r="E15" s="179">
        <v>0</v>
      </c>
      <c r="F15" s="180">
        <v>0</v>
      </c>
      <c r="G15" s="38">
        <v>0</v>
      </c>
      <c r="H15" s="37">
        <v>0</v>
      </c>
      <c r="I15" s="38">
        <v>0</v>
      </c>
      <c r="J15" s="169">
        <v>0</v>
      </c>
      <c r="K15" s="170">
        <v>0</v>
      </c>
      <c r="L15" s="169">
        <v>0</v>
      </c>
      <c r="M15" s="170">
        <v>0</v>
      </c>
      <c r="N15" s="169">
        <v>0</v>
      </c>
      <c r="O15" s="170">
        <v>0</v>
      </c>
      <c r="P15" s="169">
        <v>0</v>
      </c>
      <c r="Q15" s="170">
        <v>0</v>
      </c>
      <c r="R15" s="169">
        <v>0</v>
      </c>
      <c r="S15" s="170">
        <v>0</v>
      </c>
      <c r="T15" s="169">
        <v>0</v>
      </c>
      <c r="U15" s="170">
        <v>0</v>
      </c>
      <c r="V15" s="169">
        <v>0</v>
      </c>
      <c r="W15" s="170">
        <v>0</v>
      </c>
    </row>
    <row r="16" spans="1:24" x14ac:dyDescent="0.25">
      <c r="B16" s="598" t="s">
        <v>528</v>
      </c>
      <c r="C16" s="380"/>
      <c r="D16" s="380"/>
      <c r="E16" s="181">
        <v>0</v>
      </c>
      <c r="F16" s="182">
        <v>0</v>
      </c>
      <c r="G16" s="183">
        <v>0</v>
      </c>
      <c r="H16" s="184">
        <v>0</v>
      </c>
      <c r="I16" s="183">
        <v>0</v>
      </c>
      <c r="J16" s="173">
        <v>0</v>
      </c>
      <c r="K16" s="172">
        <v>0</v>
      </c>
      <c r="L16" s="173">
        <v>0</v>
      </c>
      <c r="M16" s="172">
        <v>0</v>
      </c>
      <c r="N16" s="173">
        <v>0</v>
      </c>
      <c r="O16" s="172">
        <v>0</v>
      </c>
      <c r="P16" s="173">
        <v>0</v>
      </c>
      <c r="Q16" s="172">
        <v>0</v>
      </c>
      <c r="R16" s="173">
        <v>0</v>
      </c>
      <c r="S16" s="172">
        <v>0</v>
      </c>
      <c r="T16" s="173">
        <v>0</v>
      </c>
      <c r="U16" s="172">
        <v>0</v>
      </c>
      <c r="V16" s="173">
        <v>0</v>
      </c>
      <c r="W16" s="172">
        <v>0</v>
      </c>
    </row>
    <row r="17" spans="2:23" x14ac:dyDescent="0.25">
      <c r="B17" s="174" t="s">
        <v>115</v>
      </c>
      <c r="C17" s="605" t="s">
        <v>2</v>
      </c>
      <c r="D17" s="423"/>
      <c r="E17" s="185">
        <v>32</v>
      </c>
      <c r="F17" s="186">
        <v>1.3129282402658687E-3</v>
      </c>
      <c r="G17" s="187">
        <v>682219.1399999999</v>
      </c>
      <c r="H17" s="186">
        <v>1.3488514458320517E-3</v>
      </c>
      <c r="I17" s="187">
        <v>70824.41</v>
      </c>
      <c r="J17" s="177">
        <v>11</v>
      </c>
      <c r="K17" s="378">
        <v>213073.23</v>
      </c>
      <c r="L17" s="177">
        <v>21</v>
      </c>
      <c r="M17" s="378">
        <v>469145.91000000003</v>
      </c>
      <c r="N17" s="177">
        <v>0</v>
      </c>
      <c r="O17" s="178">
        <v>0</v>
      </c>
      <c r="P17" s="177">
        <v>3</v>
      </c>
      <c r="Q17" s="378">
        <v>61695.509999999995</v>
      </c>
      <c r="R17" s="379">
        <v>29</v>
      </c>
      <c r="S17" s="378">
        <v>620523.63</v>
      </c>
      <c r="T17" s="379">
        <v>32</v>
      </c>
      <c r="U17" s="178">
        <v>682219.1399999999</v>
      </c>
      <c r="V17" s="177">
        <v>0</v>
      </c>
      <c r="W17" s="178">
        <v>0</v>
      </c>
    </row>
    <row r="18" spans="2:23" ht="14.1" customHeight="1" x14ac:dyDescent="0.25"/>
    <row r="19" spans="2:23" ht="350.65" customHeight="1" x14ac:dyDescent="0.25">
      <c r="B19" s="607"/>
      <c r="C19" s="608"/>
      <c r="D19" s="608"/>
      <c r="E19" s="608"/>
      <c r="F19" s="608"/>
      <c r="G19" s="608"/>
      <c r="H19" s="608"/>
      <c r="I19" s="608"/>
      <c r="J19" s="608"/>
      <c r="K19" s="608"/>
      <c r="L19" s="608"/>
      <c r="M19" s="608"/>
      <c r="N19" s="608"/>
      <c r="O19" s="608"/>
      <c r="P19" s="608"/>
      <c r="Q19" s="608"/>
      <c r="R19" s="608"/>
      <c r="S19" s="608"/>
      <c r="T19" s="608"/>
      <c r="U19" s="608"/>
      <c r="V19" s="608"/>
      <c r="W19" s="609"/>
    </row>
    <row r="20" spans="2:23" ht="9.9499999999999993" customHeight="1" x14ac:dyDescent="0.25"/>
    <row r="21" spans="2:23" ht="370.7" customHeight="1" x14ac:dyDescent="0.25">
      <c r="B21" s="607"/>
      <c r="C21" s="608"/>
      <c r="D21" s="608"/>
      <c r="E21" s="608"/>
      <c r="F21" s="608"/>
      <c r="G21" s="608"/>
      <c r="H21" s="608"/>
      <c r="I21" s="608"/>
      <c r="J21" s="608"/>
      <c r="K21" s="608"/>
      <c r="L21" s="608"/>
      <c r="M21" s="608"/>
      <c r="N21" s="608"/>
      <c r="O21" s="608"/>
      <c r="P21" s="608"/>
      <c r="Q21" s="608"/>
      <c r="R21" s="608"/>
      <c r="S21" s="608"/>
      <c r="T21" s="608"/>
      <c r="U21" s="608"/>
      <c r="V21" s="608"/>
      <c r="W21" s="609"/>
    </row>
  </sheetData>
  <mergeCells count="30">
    <mergeCell ref="B21:W21"/>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topLeftCell="A13" workbookViewId="0">
      <selection sqref="A1:B3"/>
    </sheetView>
  </sheetViews>
  <sheetFormatPr defaultRowHeight="15" x14ac:dyDescent="0.25"/>
  <cols>
    <col min="1" max="1" width="7.140625" customWidth="1"/>
    <col min="2" max="2" width="26.42578125" customWidth="1"/>
    <col min="3" max="3" width="49" customWidth="1"/>
    <col min="4" max="4" width="0" hidden="1" customWidth="1"/>
  </cols>
  <sheetData>
    <row r="1" spans="1:3" ht="18" customHeight="1" x14ac:dyDescent="0.25">
      <c r="A1" s="380"/>
      <c r="B1" s="380"/>
      <c r="C1" s="1" t="s">
        <v>0</v>
      </c>
    </row>
    <row r="2" spans="1:3" ht="18" customHeight="1" x14ac:dyDescent="0.25">
      <c r="A2" s="380"/>
      <c r="B2" s="380"/>
      <c r="C2" s="1" t="s">
        <v>1</v>
      </c>
    </row>
    <row r="3" spans="1:3" ht="18" customHeight="1" x14ac:dyDescent="0.25">
      <c r="A3" s="380"/>
      <c r="B3" s="380"/>
      <c r="C3" s="1" t="s">
        <v>2</v>
      </c>
    </row>
    <row r="4" spans="1:3" x14ac:dyDescent="0.25">
      <c r="A4" s="7" t="s">
        <v>2</v>
      </c>
      <c r="B4" s="388" t="s">
        <v>2</v>
      </c>
      <c r="C4" s="380"/>
    </row>
    <row r="5" spans="1:3" ht="19.7" customHeight="1" x14ac:dyDescent="0.25">
      <c r="A5" s="389" t="s">
        <v>17</v>
      </c>
      <c r="B5" s="380"/>
      <c r="C5" s="390"/>
    </row>
    <row r="6" spans="1:3" x14ac:dyDescent="0.25">
      <c r="A6" s="7" t="s">
        <v>2</v>
      </c>
      <c r="B6" s="388" t="s">
        <v>2</v>
      </c>
      <c r="C6" s="380"/>
    </row>
    <row r="7" spans="1:3" ht="15.75" x14ac:dyDescent="0.25">
      <c r="A7" s="8" t="s">
        <v>18</v>
      </c>
      <c r="B7" s="391" t="s">
        <v>19</v>
      </c>
      <c r="C7" s="380"/>
    </row>
    <row r="8" spans="1:3" x14ac:dyDescent="0.25">
      <c r="A8" s="9" t="s">
        <v>20</v>
      </c>
      <c r="B8" s="392" t="s">
        <v>21</v>
      </c>
      <c r="C8" s="380"/>
    </row>
    <row r="9" spans="1:3" x14ac:dyDescent="0.25">
      <c r="A9" s="10" t="s">
        <v>22</v>
      </c>
      <c r="B9" s="393" t="s">
        <v>17</v>
      </c>
      <c r="C9" s="380"/>
    </row>
    <row r="10" spans="1:3" x14ac:dyDescent="0.25">
      <c r="A10" s="9" t="s">
        <v>23</v>
      </c>
      <c r="B10" s="392" t="s">
        <v>24</v>
      </c>
      <c r="C10" s="380"/>
    </row>
    <row r="11" spans="1:3" x14ac:dyDescent="0.25">
      <c r="A11" s="10" t="s">
        <v>25</v>
      </c>
      <c r="B11" s="393" t="s">
        <v>26</v>
      </c>
      <c r="C11" s="380"/>
    </row>
    <row r="12" spans="1:3" x14ac:dyDescent="0.25">
      <c r="A12" s="9" t="s">
        <v>27</v>
      </c>
      <c r="B12" s="392" t="s">
        <v>28</v>
      </c>
      <c r="C12" s="380"/>
    </row>
    <row r="13" spans="1:3" x14ac:dyDescent="0.25">
      <c r="A13" s="10" t="s">
        <v>29</v>
      </c>
      <c r="B13" s="393" t="s">
        <v>30</v>
      </c>
      <c r="C13" s="380"/>
    </row>
    <row r="14" spans="1:3" x14ac:dyDescent="0.25">
      <c r="A14" s="9" t="s">
        <v>31</v>
      </c>
      <c r="B14" s="392" t="s">
        <v>32</v>
      </c>
      <c r="C14" s="380"/>
    </row>
    <row r="15" spans="1:3" x14ac:dyDescent="0.25">
      <c r="A15" s="10" t="s">
        <v>33</v>
      </c>
      <c r="B15" s="393" t="s">
        <v>34</v>
      </c>
      <c r="C15" s="380"/>
    </row>
    <row r="16" spans="1:3" x14ac:dyDescent="0.25">
      <c r="A16" s="9" t="s">
        <v>35</v>
      </c>
      <c r="B16" s="392" t="s">
        <v>36</v>
      </c>
      <c r="C16" s="380"/>
    </row>
    <row r="17" spans="1:3" x14ac:dyDescent="0.25">
      <c r="A17" s="10" t="s">
        <v>37</v>
      </c>
      <c r="B17" s="393" t="s">
        <v>38</v>
      </c>
      <c r="C17" s="380"/>
    </row>
    <row r="18" spans="1:3" x14ac:dyDescent="0.25">
      <c r="A18" s="9" t="s">
        <v>39</v>
      </c>
      <c r="B18" s="392" t="s">
        <v>40</v>
      </c>
      <c r="C18" s="380"/>
    </row>
    <row r="19" spans="1:3" x14ac:dyDescent="0.25">
      <c r="A19" s="10" t="s">
        <v>41</v>
      </c>
      <c r="B19" s="393" t="s">
        <v>42</v>
      </c>
      <c r="C19" s="380"/>
    </row>
    <row r="20" spans="1:3" x14ac:dyDescent="0.25">
      <c r="A20" s="9" t="s">
        <v>43</v>
      </c>
      <c r="B20" s="392" t="s">
        <v>44</v>
      </c>
      <c r="C20" s="380"/>
    </row>
    <row r="21" spans="1:3" x14ac:dyDescent="0.25">
      <c r="A21" s="10" t="s">
        <v>45</v>
      </c>
      <c r="B21" s="393" t="s">
        <v>46</v>
      </c>
      <c r="C21" s="380"/>
    </row>
    <row r="22" spans="1:3" x14ac:dyDescent="0.25">
      <c r="A22" s="9" t="s">
        <v>47</v>
      </c>
      <c r="B22" s="392" t="s">
        <v>48</v>
      </c>
      <c r="C22" s="380"/>
    </row>
    <row r="23" spans="1:3" x14ac:dyDescent="0.25">
      <c r="A23" s="10" t="s">
        <v>49</v>
      </c>
      <c r="B23" s="393" t="s">
        <v>50</v>
      </c>
      <c r="C23" s="380"/>
    </row>
    <row r="24" spans="1:3" x14ac:dyDescent="0.25">
      <c r="A24" s="9" t="s">
        <v>51</v>
      </c>
      <c r="B24" s="392" t="s">
        <v>52</v>
      </c>
      <c r="C24" s="380"/>
    </row>
    <row r="25" spans="1:3" x14ac:dyDescent="0.25">
      <c r="A25" s="10" t="s">
        <v>53</v>
      </c>
      <c r="B25" s="393" t="s">
        <v>54</v>
      </c>
      <c r="C25" s="380"/>
    </row>
    <row r="26" spans="1:3" x14ac:dyDescent="0.25">
      <c r="A26" s="9" t="s">
        <v>55</v>
      </c>
      <c r="B26" s="392" t="s">
        <v>56</v>
      </c>
      <c r="C26" s="380"/>
    </row>
    <row r="27" spans="1:3" x14ac:dyDescent="0.25">
      <c r="A27" s="10" t="s">
        <v>57</v>
      </c>
      <c r="B27" s="393" t="s">
        <v>58</v>
      </c>
      <c r="C27" s="380"/>
    </row>
    <row r="28" spans="1:3" x14ac:dyDescent="0.25">
      <c r="A28" s="9" t="s">
        <v>59</v>
      </c>
      <c r="B28" s="392" t="s">
        <v>60</v>
      </c>
      <c r="C28" s="380"/>
    </row>
    <row r="29" spans="1:3" x14ac:dyDescent="0.25">
      <c r="A29" s="10" t="s">
        <v>61</v>
      </c>
      <c r="B29" s="393" t="s">
        <v>62</v>
      </c>
      <c r="C29" s="380"/>
    </row>
    <row r="30" spans="1:3" x14ac:dyDescent="0.25">
      <c r="A30" s="9" t="s">
        <v>63</v>
      </c>
      <c r="B30" s="392" t="s">
        <v>64</v>
      </c>
      <c r="C30" s="380"/>
    </row>
    <row r="31" spans="1:3" x14ac:dyDescent="0.25">
      <c r="A31" s="10" t="s">
        <v>65</v>
      </c>
      <c r="B31" s="393" t="s">
        <v>66</v>
      </c>
      <c r="C31" s="380"/>
    </row>
    <row r="32" spans="1:3" x14ac:dyDescent="0.25">
      <c r="A32" s="9" t="s">
        <v>67</v>
      </c>
      <c r="B32" s="392" t="s">
        <v>68</v>
      </c>
      <c r="C32" s="380"/>
    </row>
    <row r="33" spans="1:3" x14ac:dyDescent="0.25">
      <c r="A33" s="10" t="s">
        <v>69</v>
      </c>
      <c r="B33" s="393" t="s">
        <v>70</v>
      </c>
      <c r="C33" s="380"/>
    </row>
    <row r="34" spans="1:3" x14ac:dyDescent="0.25">
      <c r="A34" s="9" t="s">
        <v>71</v>
      </c>
      <c r="B34" s="392" t="s">
        <v>72</v>
      </c>
      <c r="C34" s="380"/>
    </row>
    <row r="35" spans="1:3" x14ac:dyDescent="0.25">
      <c r="A35" s="10" t="s">
        <v>73</v>
      </c>
      <c r="B35" s="393" t="s">
        <v>74</v>
      </c>
      <c r="C35" s="380"/>
    </row>
    <row r="36" spans="1:3" x14ac:dyDescent="0.25">
      <c r="A36" s="9" t="s">
        <v>75</v>
      </c>
      <c r="B36" s="392" t="s">
        <v>76</v>
      </c>
      <c r="C36" s="380"/>
    </row>
    <row r="37" spans="1:3" x14ac:dyDescent="0.25">
      <c r="A37" s="10" t="s">
        <v>77</v>
      </c>
      <c r="B37" s="393" t="s">
        <v>78</v>
      </c>
      <c r="C37" s="380"/>
    </row>
    <row r="38" spans="1:3" x14ac:dyDescent="0.25">
      <c r="A38" s="9" t="s">
        <v>79</v>
      </c>
      <c r="B38" s="392" t="s">
        <v>80</v>
      </c>
      <c r="C38" s="380"/>
    </row>
  </sheetData>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election activeCell="C34" sqref="C34"/>
    </sheetView>
  </sheetViews>
  <sheetFormatPr defaultRowHeight="15" x14ac:dyDescent="0.2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x14ac:dyDescent="0.25">
      <c r="A1" s="380"/>
      <c r="B1" s="380"/>
      <c r="C1" s="380"/>
      <c r="D1" s="381" t="s">
        <v>0</v>
      </c>
      <c r="E1" s="380"/>
      <c r="F1" s="380"/>
      <c r="G1" s="380"/>
      <c r="H1" s="380"/>
      <c r="I1" s="380"/>
      <c r="J1" s="380"/>
      <c r="K1" s="380"/>
      <c r="L1" s="380"/>
    </row>
    <row r="2" spans="1:12" ht="18" customHeight="1" x14ac:dyDescent="0.25">
      <c r="A2" s="380"/>
      <c r="B2" s="380"/>
      <c r="C2" s="380"/>
      <c r="D2" s="381" t="s">
        <v>1</v>
      </c>
      <c r="E2" s="380"/>
      <c r="F2" s="380"/>
      <c r="G2" s="380"/>
      <c r="H2" s="380"/>
      <c r="I2" s="380"/>
      <c r="J2" s="380"/>
      <c r="K2" s="380"/>
      <c r="L2" s="380"/>
    </row>
    <row r="3" spans="1:12" ht="18" customHeight="1" x14ac:dyDescent="0.25">
      <c r="A3" s="380"/>
      <c r="B3" s="380"/>
      <c r="C3" s="380"/>
      <c r="D3" s="381" t="s">
        <v>2</v>
      </c>
      <c r="E3" s="380"/>
      <c r="F3" s="380"/>
      <c r="G3" s="380"/>
      <c r="H3" s="380"/>
      <c r="I3" s="380"/>
      <c r="J3" s="380"/>
      <c r="K3" s="380"/>
      <c r="L3" s="380"/>
    </row>
    <row r="4" spans="1:12" ht="1.1499999999999999" customHeight="1" x14ac:dyDescent="0.25"/>
    <row r="5" spans="1:12" ht="34.9" customHeight="1" x14ac:dyDescent="0.25">
      <c r="B5" s="382" t="s">
        <v>536</v>
      </c>
      <c r="C5" s="380"/>
      <c r="D5" s="380"/>
      <c r="E5" s="380"/>
      <c r="F5" s="380"/>
      <c r="G5" s="380"/>
      <c r="H5" s="380"/>
      <c r="I5" s="380"/>
      <c r="J5" s="380"/>
      <c r="K5" s="380"/>
      <c r="L5" s="380"/>
    </row>
    <row r="6" spans="1:12" ht="0" hidden="1" customHeight="1" x14ac:dyDescent="0.25"/>
    <row r="7" spans="1:12" x14ac:dyDescent="0.25">
      <c r="B7" s="165" t="s">
        <v>2</v>
      </c>
      <c r="C7" s="622" t="s">
        <v>2</v>
      </c>
      <c r="D7" s="380"/>
      <c r="E7" s="166" t="s">
        <v>2</v>
      </c>
      <c r="F7" s="166" t="s">
        <v>2</v>
      </c>
      <c r="G7" s="166" t="s">
        <v>2</v>
      </c>
      <c r="H7" s="166" t="s">
        <v>2</v>
      </c>
      <c r="I7" s="166" t="s">
        <v>2</v>
      </c>
      <c r="J7" s="166" t="s">
        <v>2</v>
      </c>
      <c r="K7" s="166" t="s">
        <v>2</v>
      </c>
      <c r="L7" s="166" t="s">
        <v>2</v>
      </c>
    </row>
    <row r="8" spans="1:12" ht="60" x14ac:dyDescent="0.25">
      <c r="B8" s="34" t="s">
        <v>500</v>
      </c>
      <c r="C8" s="589" t="s">
        <v>108</v>
      </c>
      <c r="D8" s="424"/>
      <c r="E8" s="167" t="s">
        <v>510</v>
      </c>
      <c r="F8" s="167" t="s">
        <v>537</v>
      </c>
      <c r="G8" s="167" t="s">
        <v>538</v>
      </c>
      <c r="H8" s="167" t="s">
        <v>539</v>
      </c>
      <c r="I8" s="167" t="s">
        <v>540</v>
      </c>
      <c r="J8" s="167" t="s">
        <v>541</v>
      </c>
      <c r="K8" s="167" t="s">
        <v>542</v>
      </c>
      <c r="L8" s="167" t="s">
        <v>543</v>
      </c>
    </row>
    <row r="9" spans="1:12" x14ac:dyDescent="0.25">
      <c r="B9" s="207" t="s">
        <v>502</v>
      </c>
      <c r="C9" s="634" t="s">
        <v>505</v>
      </c>
      <c r="D9" s="567"/>
      <c r="E9" s="294">
        <v>0</v>
      </c>
      <c r="F9" s="295">
        <v>0</v>
      </c>
      <c r="G9" s="295">
        <v>0</v>
      </c>
      <c r="H9" s="295">
        <v>0</v>
      </c>
      <c r="I9" s="295">
        <v>0</v>
      </c>
      <c r="J9" s="295">
        <v>0</v>
      </c>
      <c r="K9" s="295">
        <v>0</v>
      </c>
      <c r="L9" s="295">
        <v>0</v>
      </c>
    </row>
    <row r="10" spans="1:12" x14ac:dyDescent="0.25">
      <c r="B10" s="24" t="s">
        <v>502</v>
      </c>
      <c r="C10" s="652" t="s">
        <v>506</v>
      </c>
      <c r="D10" s="567"/>
      <c r="E10" s="293">
        <v>1</v>
      </c>
      <c r="F10" s="245">
        <v>30023.75</v>
      </c>
      <c r="G10" s="245">
        <v>32588.78</v>
      </c>
      <c r="H10" s="245">
        <v>0</v>
      </c>
      <c r="I10" s="245">
        <v>0</v>
      </c>
      <c r="J10" s="245">
        <v>0</v>
      </c>
      <c r="K10" s="245">
        <v>30023.75</v>
      </c>
      <c r="L10" s="245">
        <v>32588.78</v>
      </c>
    </row>
    <row r="11" spans="1:12" x14ac:dyDescent="0.25">
      <c r="B11" s="174" t="s">
        <v>544</v>
      </c>
      <c r="C11" s="650" t="s">
        <v>2</v>
      </c>
      <c r="D11" s="583"/>
      <c r="E11" s="175">
        <v>1</v>
      </c>
      <c r="F11" s="176">
        <v>30023.75</v>
      </c>
      <c r="G11" s="176">
        <v>32588.78</v>
      </c>
      <c r="H11" s="176">
        <v>0</v>
      </c>
      <c r="I11" s="176">
        <v>0</v>
      </c>
      <c r="J11" s="176">
        <v>0</v>
      </c>
      <c r="K11" s="176">
        <v>30023.75</v>
      </c>
      <c r="L11" s="176">
        <v>32588.78</v>
      </c>
    </row>
    <row r="12" spans="1:12" x14ac:dyDescent="0.25">
      <c r="B12" s="207" t="s">
        <v>761</v>
      </c>
      <c r="C12" s="634" t="s">
        <v>505</v>
      </c>
      <c r="D12" s="567"/>
      <c r="E12" s="294">
        <v>0</v>
      </c>
      <c r="F12" s="295">
        <v>0</v>
      </c>
      <c r="G12" s="295">
        <v>0</v>
      </c>
      <c r="H12" s="295">
        <v>0</v>
      </c>
      <c r="I12" s="295">
        <v>0</v>
      </c>
      <c r="J12" s="295">
        <v>0</v>
      </c>
      <c r="K12" s="295">
        <v>0</v>
      </c>
      <c r="L12" s="295">
        <v>0</v>
      </c>
    </row>
    <row r="13" spans="1:12" x14ac:dyDescent="0.25">
      <c r="B13" s="24" t="s">
        <v>761</v>
      </c>
      <c r="C13" s="652" t="s">
        <v>506</v>
      </c>
      <c r="D13" s="567"/>
      <c r="E13" s="293">
        <v>0</v>
      </c>
      <c r="F13" s="245">
        <v>0</v>
      </c>
      <c r="G13" s="245">
        <v>0</v>
      </c>
      <c r="H13" s="245">
        <v>0</v>
      </c>
      <c r="I13" s="245">
        <v>0</v>
      </c>
      <c r="J13" s="245">
        <v>0</v>
      </c>
      <c r="K13" s="245">
        <v>0</v>
      </c>
      <c r="L13" s="245">
        <v>0</v>
      </c>
    </row>
    <row r="14" spans="1:12" x14ac:dyDescent="0.25">
      <c r="B14" s="174" t="s">
        <v>866</v>
      </c>
      <c r="C14" s="650" t="s">
        <v>2</v>
      </c>
      <c r="D14" s="583"/>
      <c r="E14" s="175">
        <v>0</v>
      </c>
      <c r="F14" s="176">
        <v>0</v>
      </c>
      <c r="G14" s="176">
        <v>0</v>
      </c>
      <c r="H14" s="176">
        <v>0</v>
      </c>
      <c r="I14" s="176">
        <v>0</v>
      </c>
      <c r="J14" s="176">
        <v>0</v>
      </c>
      <c r="K14" s="176">
        <v>0</v>
      </c>
      <c r="L14" s="176">
        <v>0</v>
      </c>
    </row>
    <row r="15" spans="1:12" x14ac:dyDescent="0.25">
      <c r="B15" s="207" t="s">
        <v>503</v>
      </c>
      <c r="C15" s="634" t="s">
        <v>505</v>
      </c>
      <c r="D15" s="567"/>
      <c r="E15" s="294">
        <v>0</v>
      </c>
      <c r="F15" s="295">
        <v>0</v>
      </c>
      <c r="G15" s="295">
        <v>0</v>
      </c>
      <c r="H15" s="295">
        <v>0</v>
      </c>
      <c r="I15" s="295">
        <v>0</v>
      </c>
      <c r="J15" s="295">
        <v>0</v>
      </c>
      <c r="K15" s="295">
        <v>0</v>
      </c>
      <c r="L15" s="295">
        <v>0</v>
      </c>
    </row>
    <row r="16" spans="1:12" x14ac:dyDescent="0.25">
      <c r="B16" s="24" t="s">
        <v>503</v>
      </c>
      <c r="C16" s="652" t="s">
        <v>506</v>
      </c>
      <c r="D16" s="567"/>
      <c r="E16" s="293">
        <v>0</v>
      </c>
      <c r="F16" s="245">
        <v>0</v>
      </c>
      <c r="G16" s="245">
        <v>0</v>
      </c>
      <c r="H16" s="245">
        <v>0</v>
      </c>
      <c r="I16" s="245">
        <v>0</v>
      </c>
      <c r="J16" s="245">
        <v>0</v>
      </c>
      <c r="K16" s="245">
        <v>0</v>
      </c>
      <c r="L16" s="245">
        <v>0</v>
      </c>
    </row>
    <row r="17" spans="2:12" x14ac:dyDescent="0.25">
      <c r="B17" s="174" t="s">
        <v>867</v>
      </c>
      <c r="C17" s="605" t="s">
        <v>2</v>
      </c>
      <c r="D17" s="423"/>
      <c r="E17" s="175">
        <v>0</v>
      </c>
      <c r="F17" s="176">
        <v>0</v>
      </c>
      <c r="G17" s="176">
        <v>0</v>
      </c>
      <c r="H17" s="176">
        <v>0</v>
      </c>
      <c r="I17" s="176">
        <v>0</v>
      </c>
      <c r="J17" s="176">
        <v>0</v>
      </c>
      <c r="K17" s="176">
        <v>0</v>
      </c>
      <c r="L17" s="176">
        <v>0</v>
      </c>
    </row>
    <row r="18" spans="2:12" x14ac:dyDescent="0.25">
      <c r="B18" s="174" t="s">
        <v>115</v>
      </c>
      <c r="C18" s="605" t="s">
        <v>2</v>
      </c>
      <c r="D18" s="423"/>
      <c r="E18" s="175">
        <v>1</v>
      </c>
      <c r="F18" s="176">
        <v>30023.75</v>
      </c>
      <c r="G18" s="176">
        <v>32588.78</v>
      </c>
      <c r="H18" s="176">
        <v>0</v>
      </c>
      <c r="I18" s="176">
        <v>0</v>
      </c>
      <c r="J18" s="176">
        <v>0</v>
      </c>
      <c r="K18" s="176">
        <v>30023.75</v>
      </c>
      <c r="L18" s="176">
        <v>32588.78</v>
      </c>
    </row>
  </sheetData>
  <mergeCells count="17">
    <mergeCell ref="C7:D7"/>
    <mergeCell ref="C8:D8"/>
    <mergeCell ref="C10:D10"/>
    <mergeCell ref="C11:D11"/>
    <mergeCell ref="C18:D18"/>
    <mergeCell ref="C9:D9"/>
    <mergeCell ref="C12:D12"/>
    <mergeCell ref="C13:D13"/>
    <mergeCell ref="C14:D14"/>
    <mergeCell ref="C15:D15"/>
    <mergeCell ref="C16:D16"/>
    <mergeCell ref="C17:D17"/>
    <mergeCell ref="A1:C3"/>
    <mergeCell ref="D1:L1"/>
    <mergeCell ref="D2:L2"/>
    <mergeCell ref="D3:L3"/>
    <mergeCell ref="B5:L5"/>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election activeCell="F8" sqref="F8:G8"/>
    </sheetView>
  </sheetViews>
  <sheetFormatPr defaultRowHeight="15" x14ac:dyDescent="0.2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x14ac:dyDescent="0.25">
      <c r="A1" s="380"/>
      <c r="B1" s="380"/>
      <c r="C1" s="380"/>
      <c r="D1" s="381" t="s">
        <v>0</v>
      </c>
      <c r="E1" s="380"/>
      <c r="F1" s="380"/>
      <c r="G1" s="380"/>
      <c r="H1" s="380"/>
      <c r="I1" s="380"/>
    </row>
    <row r="2" spans="1:9" ht="18" customHeight="1" x14ac:dyDescent="0.25">
      <c r="A2" s="380"/>
      <c r="B2" s="380"/>
      <c r="C2" s="380"/>
      <c r="D2" s="381" t="s">
        <v>1</v>
      </c>
      <c r="E2" s="380"/>
      <c r="F2" s="380"/>
      <c r="G2" s="380"/>
      <c r="H2" s="380"/>
      <c r="I2" s="380"/>
    </row>
    <row r="3" spans="1:9" ht="18" customHeight="1" x14ac:dyDescent="0.25">
      <c r="A3" s="380"/>
      <c r="B3" s="380"/>
      <c r="C3" s="380"/>
      <c r="D3" s="381" t="s">
        <v>2</v>
      </c>
      <c r="E3" s="380"/>
      <c r="F3" s="380"/>
      <c r="G3" s="380"/>
      <c r="H3" s="380"/>
      <c r="I3" s="380"/>
    </row>
    <row r="4" spans="1:9" x14ac:dyDescent="0.25">
      <c r="A4" s="515" t="s">
        <v>2</v>
      </c>
      <c r="B4" s="380"/>
      <c r="C4" s="515" t="s">
        <v>2</v>
      </c>
      <c r="D4" s="380"/>
      <c r="E4" s="380"/>
      <c r="F4" s="653" t="s">
        <v>2</v>
      </c>
      <c r="G4" s="380"/>
      <c r="H4" s="119" t="s">
        <v>2</v>
      </c>
      <c r="I4" s="119" t="s">
        <v>2</v>
      </c>
    </row>
    <row r="5" spans="1:9" x14ac:dyDescent="0.25">
      <c r="A5" s="516" t="s">
        <v>545</v>
      </c>
      <c r="B5" s="380"/>
      <c r="C5" s="516" t="s">
        <v>2</v>
      </c>
      <c r="D5" s="380"/>
      <c r="E5" s="380"/>
      <c r="F5" s="653" t="s">
        <v>2</v>
      </c>
      <c r="G5" s="380"/>
      <c r="H5" s="119" t="s">
        <v>2</v>
      </c>
      <c r="I5" s="119" t="s">
        <v>2</v>
      </c>
    </row>
    <row r="6" spans="1:9" x14ac:dyDescent="0.25">
      <c r="A6" s="515" t="s">
        <v>2</v>
      </c>
      <c r="B6" s="380"/>
      <c r="C6" s="515" t="s">
        <v>2</v>
      </c>
      <c r="D6" s="380"/>
      <c r="E6" s="380"/>
      <c r="F6" s="653" t="s">
        <v>2</v>
      </c>
      <c r="G6" s="380"/>
      <c r="H6" s="119" t="s">
        <v>2</v>
      </c>
      <c r="I6" s="119" t="s">
        <v>2</v>
      </c>
    </row>
    <row r="7" spans="1:9" ht="38.25" customHeight="1" x14ac:dyDescent="0.25">
      <c r="A7" s="517" t="s">
        <v>546</v>
      </c>
      <c r="B7" s="445"/>
      <c r="C7" s="517" t="s">
        <v>149</v>
      </c>
      <c r="D7" s="444"/>
      <c r="E7" s="445"/>
      <c r="F7" s="517" t="s">
        <v>547</v>
      </c>
      <c r="G7" s="445"/>
      <c r="H7" s="188" t="s">
        <v>2</v>
      </c>
      <c r="I7" s="188" t="s">
        <v>2</v>
      </c>
    </row>
    <row r="8" spans="1:9" x14ac:dyDescent="0.25">
      <c r="A8" s="592" t="s">
        <v>93</v>
      </c>
      <c r="B8" s="380"/>
      <c r="C8" s="654">
        <v>1</v>
      </c>
      <c r="D8" s="380"/>
      <c r="E8" s="380"/>
      <c r="F8" s="655">
        <v>-3724.4</v>
      </c>
      <c r="G8" s="380"/>
      <c r="H8" s="188" t="s">
        <v>2</v>
      </c>
      <c r="I8" s="188" t="s">
        <v>2</v>
      </c>
    </row>
    <row r="9" spans="1:9" x14ac:dyDescent="0.25">
      <c r="A9" s="656" t="s">
        <v>2</v>
      </c>
      <c r="B9" s="380"/>
      <c r="C9" s="656" t="s">
        <v>2</v>
      </c>
      <c r="D9" s="380"/>
      <c r="E9" s="380"/>
      <c r="F9" s="657" t="s">
        <v>2</v>
      </c>
      <c r="G9" s="380"/>
      <c r="H9" s="188" t="s">
        <v>2</v>
      </c>
      <c r="I9" s="188" t="s">
        <v>2</v>
      </c>
    </row>
    <row r="10" spans="1:9" x14ac:dyDescent="0.25">
      <c r="A10" s="658" t="s">
        <v>184</v>
      </c>
      <c r="B10" s="380"/>
      <c r="C10" s="380"/>
      <c r="D10" s="380"/>
      <c r="E10" s="380"/>
      <c r="F10" s="659" t="s">
        <v>188</v>
      </c>
      <c r="G10" s="380"/>
      <c r="H10" s="188" t="s">
        <v>2</v>
      </c>
      <c r="I10" s="188" t="s">
        <v>2</v>
      </c>
    </row>
    <row r="11" spans="1:9" x14ac:dyDescent="0.25">
      <c r="A11" s="656" t="s">
        <v>2</v>
      </c>
      <c r="B11" s="380"/>
      <c r="C11" s="656" t="s">
        <v>2</v>
      </c>
      <c r="D11" s="380"/>
      <c r="E11" s="380"/>
      <c r="F11" s="657" t="s">
        <v>2</v>
      </c>
      <c r="G11" s="380"/>
      <c r="H11" s="188" t="s">
        <v>2</v>
      </c>
      <c r="I11" s="188" t="s">
        <v>2</v>
      </c>
    </row>
    <row r="12" spans="1:9" x14ac:dyDescent="0.25">
      <c r="A12" s="660" t="s">
        <v>175</v>
      </c>
      <c r="B12" s="444"/>
      <c r="C12" s="444"/>
      <c r="D12" s="444"/>
      <c r="E12" s="445"/>
      <c r="F12" s="517" t="s">
        <v>176</v>
      </c>
      <c r="G12" s="445"/>
      <c r="H12" s="188" t="s">
        <v>2</v>
      </c>
      <c r="I12" s="188" t="s">
        <v>2</v>
      </c>
    </row>
    <row r="13" spans="1:9" x14ac:dyDescent="0.25">
      <c r="A13" s="439" t="s">
        <v>93</v>
      </c>
      <c r="B13" s="423"/>
      <c r="C13" s="423"/>
      <c r="D13" s="423"/>
      <c r="E13" s="424"/>
      <c r="F13" s="661" t="s">
        <v>183</v>
      </c>
      <c r="G13" s="424"/>
      <c r="H13" s="188" t="s">
        <v>2</v>
      </c>
      <c r="I13" s="188" t="s">
        <v>2</v>
      </c>
    </row>
    <row r="14" spans="1:9" x14ac:dyDescent="0.25">
      <c r="A14" s="440" t="s">
        <v>172</v>
      </c>
      <c r="B14" s="423"/>
      <c r="C14" s="423"/>
      <c r="D14" s="423"/>
      <c r="E14" s="424"/>
      <c r="F14" s="662" t="s">
        <v>181</v>
      </c>
      <c r="G14" s="424"/>
      <c r="H14" s="188" t="s">
        <v>2</v>
      </c>
      <c r="I14" s="188" t="s">
        <v>2</v>
      </c>
    </row>
    <row r="15" spans="1:9" x14ac:dyDescent="0.25">
      <c r="A15" s="439" t="s">
        <v>180</v>
      </c>
      <c r="B15" s="423"/>
      <c r="C15" s="423"/>
      <c r="D15" s="423"/>
      <c r="E15" s="424"/>
      <c r="F15" s="661" t="s">
        <v>181</v>
      </c>
      <c r="G15" s="424"/>
      <c r="H15" s="188" t="s">
        <v>2</v>
      </c>
      <c r="I15" s="188" t="s">
        <v>2</v>
      </c>
    </row>
    <row r="16" spans="1:9" ht="0" hidden="1" customHeight="1" x14ac:dyDescent="0.25"/>
    <row r="17" spans="1:9" ht="7.15" customHeight="1" x14ac:dyDescent="0.25"/>
    <row r="18" spans="1:9" ht="18" customHeight="1" x14ac:dyDescent="0.25">
      <c r="A18" s="189" t="s">
        <v>2</v>
      </c>
      <c r="B18" s="517" t="s">
        <v>96</v>
      </c>
      <c r="C18" s="444"/>
      <c r="D18" s="444"/>
      <c r="E18" s="444"/>
      <c r="F18" s="445"/>
      <c r="G18" s="517" t="s">
        <v>548</v>
      </c>
      <c r="H18" s="444"/>
      <c r="I18" s="445"/>
    </row>
    <row r="19" spans="1:9" ht="36.75" customHeight="1" x14ac:dyDescent="0.25">
      <c r="A19" s="121" t="s">
        <v>96</v>
      </c>
      <c r="B19" s="517" t="s">
        <v>149</v>
      </c>
      <c r="C19" s="444"/>
      <c r="D19" s="445"/>
      <c r="E19" s="517" t="s">
        <v>547</v>
      </c>
      <c r="F19" s="445"/>
      <c r="G19" s="517" t="s">
        <v>149</v>
      </c>
      <c r="H19" s="445"/>
      <c r="I19" s="121" t="s">
        <v>547</v>
      </c>
    </row>
    <row r="20" spans="1:9" x14ac:dyDescent="0.25">
      <c r="A20" s="62" t="s">
        <v>93</v>
      </c>
      <c r="B20" s="663">
        <v>1</v>
      </c>
      <c r="C20" s="423"/>
      <c r="D20" s="424"/>
      <c r="E20" s="664">
        <v>-3724.4</v>
      </c>
      <c r="F20" s="424"/>
      <c r="G20" s="663">
        <v>1</v>
      </c>
      <c r="H20" s="424"/>
      <c r="I20" s="52">
        <v>-3724.4</v>
      </c>
    </row>
    <row r="21" spans="1:9" x14ac:dyDescent="0.25">
      <c r="A21" s="64" t="s">
        <v>172</v>
      </c>
      <c r="B21" s="665">
        <v>0</v>
      </c>
      <c r="C21" s="423"/>
      <c r="D21" s="424"/>
      <c r="E21" s="666">
        <v>0</v>
      </c>
      <c r="F21" s="424"/>
      <c r="G21" s="665">
        <v>0</v>
      </c>
      <c r="H21" s="424"/>
      <c r="I21" s="127">
        <v>0</v>
      </c>
    </row>
    <row r="22" spans="1:9" x14ac:dyDescent="0.25">
      <c r="A22" s="62" t="s">
        <v>180</v>
      </c>
      <c r="B22" s="663">
        <v>0</v>
      </c>
      <c r="C22" s="423"/>
      <c r="D22" s="424"/>
      <c r="E22" s="667">
        <v>0</v>
      </c>
      <c r="F22" s="424"/>
      <c r="G22" s="663">
        <v>0</v>
      </c>
      <c r="H22" s="424"/>
      <c r="I22" s="52">
        <v>0</v>
      </c>
    </row>
    <row r="23" spans="1:9" x14ac:dyDescent="0.25">
      <c r="A23" s="189" t="s">
        <v>549</v>
      </c>
      <c r="B23" s="668">
        <v>1</v>
      </c>
      <c r="C23" s="444"/>
      <c r="D23" s="445"/>
      <c r="E23" s="669">
        <v>-3724.4</v>
      </c>
      <c r="F23" s="445"/>
      <c r="G23" s="668">
        <v>1</v>
      </c>
      <c r="H23" s="445"/>
      <c r="I23" s="190">
        <v>-3724.4</v>
      </c>
    </row>
  </sheetData>
  <mergeCells count="52">
    <mergeCell ref="B22:D22"/>
    <mergeCell ref="E22:F22"/>
    <mergeCell ref="G22:H22"/>
    <mergeCell ref="B23:D23"/>
    <mergeCell ref="E23:F23"/>
    <mergeCell ref="G23:H23"/>
    <mergeCell ref="B20:D20"/>
    <mergeCell ref="E20:F20"/>
    <mergeCell ref="G20:H20"/>
    <mergeCell ref="B21:D21"/>
    <mergeCell ref="E21:F21"/>
    <mergeCell ref="G21:H21"/>
    <mergeCell ref="B18:F18"/>
    <mergeCell ref="G18:I18"/>
    <mergeCell ref="B19:D19"/>
    <mergeCell ref="E19:F19"/>
    <mergeCell ref="G19:H19"/>
    <mergeCell ref="A13:E13"/>
    <mergeCell ref="F13:G13"/>
    <mergeCell ref="A14:E14"/>
    <mergeCell ref="F14:G14"/>
    <mergeCell ref="A15:E15"/>
    <mergeCell ref="F15:G15"/>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election activeCell="A12" sqref="A12:F12"/>
    </sheetView>
  </sheetViews>
  <sheetFormatPr defaultRowHeight="15" x14ac:dyDescent="0.2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x14ac:dyDescent="0.25">
      <c r="A1" s="380"/>
      <c r="B1" s="380"/>
      <c r="C1" s="381" t="s">
        <v>0</v>
      </c>
      <c r="D1" s="380"/>
      <c r="E1" s="380"/>
      <c r="F1" s="380"/>
    </row>
    <row r="2" spans="1:6" ht="18" customHeight="1" x14ac:dyDescent="0.25">
      <c r="A2" s="380"/>
      <c r="B2" s="380"/>
      <c r="C2" s="381" t="s">
        <v>1</v>
      </c>
      <c r="D2" s="380"/>
      <c r="E2" s="380"/>
      <c r="F2" s="380"/>
    </row>
    <row r="3" spans="1:6" ht="18" customHeight="1" x14ac:dyDescent="0.25">
      <c r="A3" s="380"/>
      <c r="B3" s="380"/>
      <c r="C3" s="381" t="s">
        <v>2</v>
      </c>
      <c r="D3" s="380"/>
      <c r="E3" s="380"/>
      <c r="F3" s="380"/>
    </row>
    <row r="4" spans="1:6" x14ac:dyDescent="0.25">
      <c r="A4" s="118" t="s">
        <v>2</v>
      </c>
      <c r="B4" s="515" t="s">
        <v>2</v>
      </c>
      <c r="C4" s="380"/>
      <c r="D4" s="119" t="s">
        <v>2</v>
      </c>
      <c r="E4" s="119" t="s">
        <v>2</v>
      </c>
      <c r="F4" s="119" t="s">
        <v>2</v>
      </c>
    </row>
    <row r="5" spans="1:6" ht="15.75" x14ac:dyDescent="0.25">
      <c r="A5" s="120" t="s">
        <v>62</v>
      </c>
      <c r="B5" s="516" t="s">
        <v>2</v>
      </c>
      <c r="C5" s="380"/>
      <c r="D5" s="119" t="s">
        <v>2</v>
      </c>
      <c r="E5" s="119" t="s">
        <v>2</v>
      </c>
      <c r="F5" s="119" t="s">
        <v>2</v>
      </c>
    </row>
    <row r="6" spans="1:6" x14ac:dyDescent="0.25">
      <c r="A6" s="118" t="s">
        <v>2</v>
      </c>
      <c r="B6" s="515" t="s">
        <v>2</v>
      </c>
      <c r="C6" s="380"/>
      <c r="D6" s="119" t="s">
        <v>2</v>
      </c>
      <c r="E6" s="119" t="s">
        <v>2</v>
      </c>
      <c r="F6" s="119" t="s">
        <v>2</v>
      </c>
    </row>
    <row r="7" spans="1:6" ht="38.25" x14ac:dyDescent="0.25">
      <c r="A7" s="191" t="s">
        <v>96</v>
      </c>
      <c r="B7" s="672" t="s">
        <v>62</v>
      </c>
      <c r="C7" s="445"/>
      <c r="D7" s="191" t="s">
        <v>550</v>
      </c>
      <c r="E7" s="191" t="s">
        <v>551</v>
      </c>
      <c r="F7" s="191" t="s">
        <v>552</v>
      </c>
    </row>
    <row r="8" spans="1:6" x14ac:dyDescent="0.25">
      <c r="A8" s="192">
        <v>45230</v>
      </c>
      <c r="B8" s="670">
        <v>6462686.25</v>
      </c>
      <c r="C8" s="424"/>
      <c r="D8" s="193">
        <v>500008545.07999998</v>
      </c>
      <c r="E8" s="194">
        <v>1.2925151607091E-2</v>
      </c>
      <c r="F8" s="194">
        <v>0.144537395295876</v>
      </c>
    </row>
    <row r="9" spans="1:6" x14ac:dyDescent="0.25">
      <c r="A9" s="195">
        <v>45260</v>
      </c>
      <c r="B9" s="673">
        <v>3355875.72</v>
      </c>
      <c r="C9" s="424"/>
      <c r="D9" s="196">
        <v>503514542.68000001</v>
      </c>
      <c r="E9" s="197">
        <v>6.6649032660269503E-3</v>
      </c>
      <c r="F9" s="197">
        <v>7.7111224510421794E-2</v>
      </c>
    </row>
    <row r="10" spans="1:6" x14ac:dyDescent="0.25">
      <c r="A10" s="192">
        <v>45291</v>
      </c>
      <c r="B10" s="670">
        <v>2793805.4</v>
      </c>
      <c r="C10" s="424"/>
      <c r="D10" s="193">
        <v>504791237.61000001</v>
      </c>
      <c r="E10" s="194">
        <v>5.53457586393067E-3</v>
      </c>
      <c r="F10" s="194">
        <v>6.4430066176032599E-2</v>
      </c>
    </row>
    <row r="11" spans="1:6" x14ac:dyDescent="0.25">
      <c r="A11" s="198" t="s">
        <v>2</v>
      </c>
      <c r="B11" s="671" t="s">
        <v>2</v>
      </c>
      <c r="C11" s="424"/>
      <c r="D11" s="199" t="s">
        <v>2</v>
      </c>
      <c r="E11" s="199" t="s">
        <v>2</v>
      </c>
      <c r="F11" s="199" t="s">
        <v>2</v>
      </c>
    </row>
    <row r="12" spans="1:6" ht="59.25" customHeight="1" x14ac:dyDescent="0.25">
      <c r="A12" s="519" t="s">
        <v>553</v>
      </c>
      <c r="B12" s="423"/>
      <c r="C12" s="423"/>
      <c r="D12" s="423"/>
      <c r="E12" s="423"/>
      <c r="F12" s="424"/>
    </row>
  </sheetData>
  <mergeCells count="13">
    <mergeCell ref="B10:C10"/>
    <mergeCell ref="B11:C11"/>
    <mergeCell ref="A12:F12"/>
    <mergeCell ref="B5:C5"/>
    <mergeCell ref="B6:C6"/>
    <mergeCell ref="B7:C7"/>
    <mergeCell ref="B8:C8"/>
    <mergeCell ref="B9:C9"/>
    <mergeCell ref="A1:B3"/>
    <mergeCell ref="C1:F1"/>
    <mergeCell ref="C2:F2"/>
    <mergeCell ref="C3:F3"/>
    <mergeCell ref="B4:C4"/>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election activeCell="L55" sqref="L55"/>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c r="X1" s="380"/>
      <c r="Y1" s="380"/>
    </row>
    <row r="2" spans="1:25"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c r="X2" s="380"/>
      <c r="Y2" s="380"/>
    </row>
    <row r="3" spans="1:25"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c r="X3" s="380"/>
      <c r="Y3" s="380"/>
    </row>
    <row r="4" spans="1:25" ht="18" customHeight="1" x14ac:dyDescent="0.25">
      <c r="B4" s="382" t="s">
        <v>554</v>
      </c>
      <c r="C4" s="380"/>
      <c r="D4" s="380"/>
      <c r="E4" s="380"/>
      <c r="F4" s="380"/>
      <c r="G4" s="380"/>
      <c r="H4" s="380"/>
      <c r="I4" s="380"/>
      <c r="J4" s="380"/>
      <c r="K4" s="380"/>
      <c r="L4" s="380"/>
      <c r="M4" s="380"/>
      <c r="N4" s="380"/>
      <c r="O4" s="380"/>
      <c r="P4" s="380"/>
      <c r="Q4" s="380"/>
      <c r="R4" s="380"/>
      <c r="S4" s="380"/>
      <c r="T4" s="380"/>
      <c r="U4" s="380"/>
      <c r="V4" s="380"/>
      <c r="W4" s="380"/>
      <c r="X4" s="380"/>
      <c r="Y4" s="380"/>
    </row>
    <row r="5" spans="1:25" ht="2.85" customHeight="1" x14ac:dyDescent="0.25"/>
    <row r="6" spans="1:25" x14ac:dyDescent="0.25">
      <c r="B6" s="146" t="s">
        <v>2</v>
      </c>
      <c r="C6" s="558" t="s">
        <v>2</v>
      </c>
      <c r="D6" s="380"/>
      <c r="E6" s="147" t="s">
        <v>2</v>
      </c>
      <c r="F6" s="147" t="s">
        <v>2</v>
      </c>
      <c r="G6" s="553" t="s">
        <v>2</v>
      </c>
      <c r="H6" s="380"/>
      <c r="I6" s="553" t="s">
        <v>2</v>
      </c>
      <c r="J6" s="380"/>
      <c r="K6" s="147" t="s">
        <v>2</v>
      </c>
      <c r="L6" s="147" t="s">
        <v>2</v>
      </c>
      <c r="M6" s="147" t="s">
        <v>2</v>
      </c>
      <c r="N6" s="147" t="s">
        <v>2</v>
      </c>
      <c r="O6" s="147" t="s">
        <v>2</v>
      </c>
      <c r="P6" s="147" t="s">
        <v>2</v>
      </c>
      <c r="Q6" s="147" t="s">
        <v>2</v>
      </c>
      <c r="R6" s="147" t="s">
        <v>2</v>
      </c>
      <c r="S6" s="147" t="s">
        <v>2</v>
      </c>
      <c r="T6" s="147" t="s">
        <v>2</v>
      </c>
      <c r="U6" s="147" t="s">
        <v>2</v>
      </c>
      <c r="V6" s="147" t="s">
        <v>2</v>
      </c>
      <c r="W6" s="147" t="s">
        <v>2</v>
      </c>
      <c r="X6" s="147" t="s">
        <v>2</v>
      </c>
    </row>
    <row r="7" spans="1:25" x14ac:dyDescent="0.25">
      <c r="B7" s="200" t="s">
        <v>2</v>
      </c>
      <c r="C7" s="674" t="s">
        <v>2</v>
      </c>
      <c r="D7" s="380"/>
      <c r="E7" s="675" t="s">
        <v>555</v>
      </c>
      <c r="F7" s="579"/>
      <c r="G7" s="579"/>
      <c r="H7" s="579"/>
      <c r="I7" s="579"/>
      <c r="J7" s="580"/>
      <c r="K7" s="555" t="s">
        <v>500</v>
      </c>
      <c r="L7" s="423"/>
      <c r="M7" s="423"/>
      <c r="N7" s="423"/>
      <c r="O7" s="423"/>
      <c r="P7" s="424"/>
      <c r="Q7" s="555" t="s">
        <v>108</v>
      </c>
      <c r="R7" s="423"/>
      <c r="S7" s="423"/>
      <c r="T7" s="424"/>
      <c r="U7" s="555" t="s">
        <v>501</v>
      </c>
      <c r="V7" s="423"/>
      <c r="W7" s="423"/>
      <c r="X7" s="424"/>
    </row>
    <row r="8" spans="1:25" ht="18" customHeight="1" x14ac:dyDescent="0.25">
      <c r="C8" s="674" t="s">
        <v>2</v>
      </c>
      <c r="D8" s="380"/>
      <c r="E8" s="676" t="s">
        <v>2</v>
      </c>
      <c r="F8" s="380"/>
      <c r="G8" s="380"/>
      <c r="H8" s="380"/>
      <c r="I8" s="380"/>
      <c r="J8" s="390"/>
      <c r="K8" s="555" t="s">
        <v>502</v>
      </c>
      <c r="L8" s="424"/>
      <c r="M8" s="555" t="s">
        <v>503</v>
      </c>
      <c r="N8" s="424"/>
      <c r="O8" s="555" t="s">
        <v>504</v>
      </c>
      <c r="P8" s="424"/>
      <c r="Q8" s="555" t="s">
        <v>505</v>
      </c>
      <c r="R8" s="424"/>
      <c r="S8" s="555" t="s">
        <v>506</v>
      </c>
      <c r="T8" s="424"/>
      <c r="U8" s="555" t="s">
        <v>507</v>
      </c>
      <c r="V8" s="424"/>
      <c r="W8" s="555" t="s">
        <v>508</v>
      </c>
      <c r="X8" s="424"/>
    </row>
    <row r="9" spans="1:25" ht="36" x14ac:dyDescent="0.25">
      <c r="B9" s="430" t="s">
        <v>556</v>
      </c>
      <c r="C9" s="423"/>
      <c r="D9" s="424"/>
      <c r="E9" s="34" t="s">
        <v>510</v>
      </c>
      <c r="F9" s="34" t="s">
        <v>110</v>
      </c>
      <c r="G9" s="437" t="s">
        <v>111</v>
      </c>
      <c r="H9" s="424"/>
      <c r="I9" s="437" t="s">
        <v>521</v>
      </c>
      <c r="J9" s="424"/>
      <c r="K9" s="149" t="s">
        <v>510</v>
      </c>
      <c r="L9" s="149" t="s">
        <v>111</v>
      </c>
      <c r="M9" s="149" t="s">
        <v>510</v>
      </c>
      <c r="N9" s="149" t="s">
        <v>111</v>
      </c>
      <c r="O9" s="149" t="s">
        <v>510</v>
      </c>
      <c r="P9" s="149" t="s">
        <v>111</v>
      </c>
      <c r="Q9" s="149" t="s">
        <v>510</v>
      </c>
      <c r="R9" s="149" t="s">
        <v>111</v>
      </c>
      <c r="S9" s="149" t="s">
        <v>510</v>
      </c>
      <c r="T9" s="149" t="s">
        <v>111</v>
      </c>
      <c r="U9" s="149" t="s">
        <v>510</v>
      </c>
      <c r="V9" s="149" t="s">
        <v>111</v>
      </c>
      <c r="W9" s="149" t="s">
        <v>510</v>
      </c>
      <c r="X9" s="149" t="s">
        <v>111</v>
      </c>
    </row>
    <row r="10" spans="1:25" x14ac:dyDescent="0.25">
      <c r="B10" s="168" t="s">
        <v>557</v>
      </c>
      <c r="C10" s="592" t="s">
        <v>2</v>
      </c>
      <c r="D10" s="380"/>
      <c r="E10" s="179">
        <v>23831</v>
      </c>
      <c r="F10" s="37">
        <v>0.97776227793049697</v>
      </c>
      <c r="G10" s="613">
        <v>505001619.14999998</v>
      </c>
      <c r="H10" s="380"/>
      <c r="I10" s="614">
        <v>0.99846533789422198</v>
      </c>
      <c r="J10" s="380"/>
      <c r="K10" s="169">
        <v>4886</v>
      </c>
      <c r="L10" s="170">
        <v>59593155.219999999</v>
      </c>
      <c r="M10" s="169">
        <v>18873</v>
      </c>
      <c r="N10" s="170">
        <v>443353408.41000003</v>
      </c>
      <c r="O10" s="169">
        <v>72</v>
      </c>
      <c r="P10" s="170">
        <v>2055055.52</v>
      </c>
      <c r="Q10" s="201">
        <v>9099</v>
      </c>
      <c r="R10" s="202">
        <v>237761086.28999999</v>
      </c>
      <c r="S10" s="201">
        <v>14732</v>
      </c>
      <c r="T10" s="202">
        <v>267240532.86000001</v>
      </c>
      <c r="U10" s="201">
        <v>23650</v>
      </c>
      <c r="V10" s="202">
        <v>500371748.80000001</v>
      </c>
      <c r="W10" s="201">
        <v>181</v>
      </c>
      <c r="X10" s="202">
        <v>4629870.3499999996</v>
      </c>
    </row>
    <row r="11" spans="1:25" x14ac:dyDescent="0.25">
      <c r="B11" s="171" t="s">
        <v>558</v>
      </c>
      <c r="C11" s="598" t="s">
        <v>2</v>
      </c>
      <c r="D11" s="380"/>
      <c r="E11" s="181">
        <v>542</v>
      </c>
      <c r="F11" s="184">
        <v>2.2237722069503099E-2</v>
      </c>
      <c r="G11" s="617">
        <v>776198.05</v>
      </c>
      <c r="H11" s="380"/>
      <c r="I11" s="618">
        <v>1.5346621057780901E-3</v>
      </c>
      <c r="J11" s="380"/>
      <c r="K11" s="173">
        <v>146</v>
      </c>
      <c r="L11" s="172">
        <v>133586.74</v>
      </c>
      <c r="M11" s="173">
        <v>394</v>
      </c>
      <c r="N11" s="172">
        <v>642611.31000000006</v>
      </c>
      <c r="O11" s="173">
        <v>2</v>
      </c>
      <c r="P11" s="172">
        <v>0</v>
      </c>
      <c r="Q11" s="203">
        <v>125</v>
      </c>
      <c r="R11" s="183">
        <v>202425.39</v>
      </c>
      <c r="S11" s="203">
        <v>417</v>
      </c>
      <c r="T11" s="183">
        <v>573772.66</v>
      </c>
      <c r="U11" s="203">
        <v>537</v>
      </c>
      <c r="V11" s="183">
        <v>776198.05</v>
      </c>
      <c r="W11" s="203">
        <v>5</v>
      </c>
      <c r="X11" s="183">
        <v>0</v>
      </c>
    </row>
    <row r="12" spans="1:25" x14ac:dyDescent="0.25">
      <c r="B12" s="174" t="s">
        <v>115</v>
      </c>
      <c r="C12" s="605" t="s">
        <v>2</v>
      </c>
      <c r="D12" s="423"/>
      <c r="E12" s="185">
        <v>24373</v>
      </c>
      <c r="F12" s="186">
        <v>1</v>
      </c>
      <c r="G12" s="620">
        <v>505777817.19999999</v>
      </c>
      <c r="H12" s="423"/>
      <c r="I12" s="619">
        <v>1</v>
      </c>
      <c r="J12" s="423"/>
      <c r="K12" s="177">
        <v>5032</v>
      </c>
      <c r="L12" s="178">
        <v>59726741.960000001</v>
      </c>
      <c r="M12" s="177">
        <v>19267</v>
      </c>
      <c r="N12" s="178">
        <v>443996019.72000003</v>
      </c>
      <c r="O12" s="177">
        <v>74</v>
      </c>
      <c r="P12" s="178">
        <v>2055055.52</v>
      </c>
      <c r="Q12" s="204">
        <v>9224</v>
      </c>
      <c r="R12" s="205">
        <v>237963511.68000001</v>
      </c>
      <c r="S12" s="204">
        <v>15149</v>
      </c>
      <c r="T12" s="205">
        <v>267814305.52000001</v>
      </c>
      <c r="U12" s="204">
        <v>24187</v>
      </c>
      <c r="V12" s="205">
        <v>501147946.85000002</v>
      </c>
      <c r="W12" s="204">
        <v>186</v>
      </c>
      <c r="X12" s="205">
        <v>4629870.3499999996</v>
      </c>
    </row>
    <row r="13" spans="1:25" x14ac:dyDescent="0.25">
      <c r="B13" s="146" t="s">
        <v>2</v>
      </c>
      <c r="C13" s="558" t="s">
        <v>2</v>
      </c>
      <c r="D13" s="380"/>
      <c r="E13" s="147" t="s">
        <v>2</v>
      </c>
      <c r="F13" s="147" t="s">
        <v>2</v>
      </c>
      <c r="G13" s="553" t="s">
        <v>2</v>
      </c>
      <c r="H13" s="380"/>
      <c r="I13" s="553" t="s">
        <v>2</v>
      </c>
      <c r="J13" s="380"/>
      <c r="K13" s="147" t="s">
        <v>2</v>
      </c>
      <c r="L13" s="147" t="s">
        <v>2</v>
      </c>
      <c r="M13" s="147" t="s">
        <v>2</v>
      </c>
      <c r="N13" s="147" t="s">
        <v>2</v>
      </c>
      <c r="O13" s="147" t="s">
        <v>2</v>
      </c>
      <c r="P13" s="147" t="s">
        <v>2</v>
      </c>
      <c r="Q13" s="147" t="s">
        <v>2</v>
      </c>
      <c r="R13" s="147" t="s">
        <v>2</v>
      </c>
      <c r="S13" s="147" t="s">
        <v>2</v>
      </c>
      <c r="T13" s="147" t="s">
        <v>2</v>
      </c>
      <c r="U13" s="147" t="s">
        <v>2</v>
      </c>
      <c r="V13" s="147" t="s">
        <v>2</v>
      </c>
      <c r="W13" s="147" t="s">
        <v>2</v>
      </c>
      <c r="X13" s="147" t="s">
        <v>2</v>
      </c>
    </row>
    <row r="14" spans="1:25" x14ac:dyDescent="0.25">
      <c r="B14" s="46" t="s">
        <v>2</v>
      </c>
      <c r="C14" s="677" t="s">
        <v>2</v>
      </c>
      <c r="D14" s="380"/>
      <c r="E14" s="147" t="s">
        <v>2</v>
      </c>
      <c r="F14" s="147" t="s">
        <v>2</v>
      </c>
      <c r="G14" s="553" t="s">
        <v>2</v>
      </c>
      <c r="H14" s="380"/>
      <c r="I14" s="553" t="s">
        <v>2</v>
      </c>
      <c r="J14" s="380"/>
      <c r="K14" s="147" t="s">
        <v>2</v>
      </c>
      <c r="L14" s="147" t="s">
        <v>2</v>
      </c>
      <c r="M14" s="147" t="s">
        <v>2</v>
      </c>
      <c r="N14" s="147" t="s">
        <v>2</v>
      </c>
      <c r="O14" s="147" t="s">
        <v>2</v>
      </c>
      <c r="P14" s="147" t="s">
        <v>2</v>
      </c>
      <c r="Q14" s="147" t="s">
        <v>2</v>
      </c>
      <c r="R14" s="147" t="s">
        <v>2</v>
      </c>
      <c r="S14" s="147" t="s">
        <v>2</v>
      </c>
      <c r="T14" s="147" t="s">
        <v>2</v>
      </c>
      <c r="U14" s="147" t="s">
        <v>2</v>
      </c>
      <c r="V14" s="147" t="s">
        <v>2</v>
      </c>
      <c r="W14" s="147" t="s">
        <v>2</v>
      </c>
      <c r="X14" s="147" t="s">
        <v>2</v>
      </c>
    </row>
    <row r="15" spans="1:25" x14ac:dyDescent="0.25">
      <c r="B15" s="146" t="s">
        <v>2</v>
      </c>
      <c r="C15" s="558" t="s">
        <v>2</v>
      </c>
      <c r="D15" s="380"/>
      <c r="E15" s="147" t="s">
        <v>2</v>
      </c>
      <c r="F15" s="147" t="s">
        <v>2</v>
      </c>
      <c r="G15" s="553" t="s">
        <v>2</v>
      </c>
      <c r="H15" s="380"/>
      <c r="I15" s="553" t="s">
        <v>2</v>
      </c>
      <c r="J15" s="380"/>
      <c r="K15" s="147" t="s">
        <v>2</v>
      </c>
      <c r="L15" s="147" t="s">
        <v>2</v>
      </c>
      <c r="M15" s="147" t="s">
        <v>2</v>
      </c>
      <c r="N15" s="147" t="s">
        <v>2</v>
      </c>
      <c r="O15" s="147" t="s">
        <v>2</v>
      </c>
      <c r="P15" s="147" t="s">
        <v>2</v>
      </c>
      <c r="Q15" s="147" t="s">
        <v>2</v>
      </c>
      <c r="R15" s="147" t="s">
        <v>2</v>
      </c>
      <c r="S15" s="147" t="s">
        <v>2</v>
      </c>
      <c r="T15" s="147" t="s">
        <v>2</v>
      </c>
      <c r="U15" s="147" t="s">
        <v>2</v>
      </c>
      <c r="V15" s="147" t="s">
        <v>2</v>
      </c>
      <c r="W15" s="147" t="s">
        <v>2</v>
      </c>
      <c r="X15" s="147" t="s">
        <v>2</v>
      </c>
    </row>
    <row r="16" spans="1:25" x14ac:dyDescent="0.25">
      <c r="B16" s="200" t="s">
        <v>2</v>
      </c>
      <c r="C16" s="674" t="s">
        <v>2</v>
      </c>
      <c r="D16" s="380"/>
      <c r="E16" s="675" t="s">
        <v>555</v>
      </c>
      <c r="F16" s="579"/>
      <c r="G16" s="579"/>
      <c r="H16" s="579"/>
      <c r="I16" s="579"/>
      <c r="J16" s="580"/>
      <c r="K16" s="555" t="s">
        <v>500</v>
      </c>
      <c r="L16" s="423"/>
      <c r="M16" s="423"/>
      <c r="N16" s="423"/>
      <c r="O16" s="423"/>
      <c r="P16" s="424"/>
      <c r="Q16" s="555" t="s">
        <v>108</v>
      </c>
      <c r="R16" s="423"/>
      <c r="S16" s="423"/>
      <c r="T16" s="424"/>
      <c r="U16" s="555" t="s">
        <v>501</v>
      </c>
      <c r="V16" s="423"/>
      <c r="W16" s="423"/>
      <c r="X16" s="424"/>
    </row>
    <row r="17" spans="2:24" ht="18" customHeight="1" x14ac:dyDescent="0.25">
      <c r="C17" s="674" t="s">
        <v>2</v>
      </c>
      <c r="D17" s="380"/>
      <c r="E17" s="676" t="s">
        <v>2</v>
      </c>
      <c r="F17" s="380"/>
      <c r="G17" s="380"/>
      <c r="H17" s="380"/>
      <c r="I17" s="380"/>
      <c r="J17" s="390"/>
      <c r="K17" s="555" t="s">
        <v>502</v>
      </c>
      <c r="L17" s="424"/>
      <c r="M17" s="555" t="s">
        <v>503</v>
      </c>
      <c r="N17" s="424"/>
      <c r="O17" s="555" t="s">
        <v>504</v>
      </c>
      <c r="P17" s="424"/>
      <c r="Q17" s="555" t="s">
        <v>505</v>
      </c>
      <c r="R17" s="424"/>
      <c r="S17" s="555" t="s">
        <v>506</v>
      </c>
      <c r="T17" s="424"/>
      <c r="U17" s="555" t="s">
        <v>507</v>
      </c>
      <c r="V17" s="424"/>
      <c r="W17" s="555" t="s">
        <v>508</v>
      </c>
      <c r="X17" s="424"/>
    </row>
    <row r="18" spans="2:24" ht="36" x14ac:dyDescent="0.25">
      <c r="B18" s="430" t="s">
        <v>559</v>
      </c>
      <c r="C18" s="423"/>
      <c r="D18" s="424"/>
      <c r="E18" s="34" t="s">
        <v>510</v>
      </c>
      <c r="F18" s="34" t="s">
        <v>110</v>
      </c>
      <c r="G18" s="437" t="s">
        <v>111</v>
      </c>
      <c r="H18" s="424"/>
      <c r="I18" s="437" t="s">
        <v>521</v>
      </c>
      <c r="J18" s="424"/>
      <c r="K18" s="149" t="s">
        <v>510</v>
      </c>
      <c r="L18" s="149" t="s">
        <v>111</v>
      </c>
      <c r="M18" s="149" t="s">
        <v>510</v>
      </c>
      <c r="N18" s="149" t="s">
        <v>111</v>
      </c>
      <c r="O18" s="149" t="s">
        <v>510</v>
      </c>
      <c r="P18" s="149" t="s">
        <v>111</v>
      </c>
      <c r="Q18" s="149" t="s">
        <v>510</v>
      </c>
      <c r="R18" s="149" t="s">
        <v>111</v>
      </c>
      <c r="S18" s="149" t="s">
        <v>510</v>
      </c>
      <c r="T18" s="149" t="s">
        <v>111</v>
      </c>
      <c r="U18" s="149" t="s">
        <v>510</v>
      </c>
      <c r="V18" s="149" t="s">
        <v>111</v>
      </c>
      <c r="W18" s="149" t="s">
        <v>510</v>
      </c>
      <c r="X18" s="149" t="s">
        <v>111</v>
      </c>
    </row>
    <row r="19" spans="2:24" x14ac:dyDescent="0.25">
      <c r="B19" s="168" t="s">
        <v>20</v>
      </c>
      <c r="C19" s="592" t="s">
        <v>2</v>
      </c>
      <c r="D19" s="380"/>
      <c r="E19" s="179">
        <v>24337</v>
      </c>
      <c r="F19" s="37">
        <v>0.99852295572970096</v>
      </c>
      <c r="G19" s="613">
        <v>504760447.19999999</v>
      </c>
      <c r="H19" s="380"/>
      <c r="I19" s="614">
        <v>0.99798850411108897</v>
      </c>
      <c r="J19" s="380"/>
      <c r="K19" s="169">
        <v>5024</v>
      </c>
      <c r="L19" s="170">
        <v>59553480.689999998</v>
      </c>
      <c r="M19" s="169">
        <v>19239</v>
      </c>
      <c r="N19" s="170">
        <v>443151910.99000001</v>
      </c>
      <c r="O19" s="169">
        <v>74</v>
      </c>
      <c r="P19" s="170">
        <v>2055055.52</v>
      </c>
      <c r="Q19" s="201">
        <v>9210</v>
      </c>
      <c r="R19" s="202">
        <v>237442402.38</v>
      </c>
      <c r="S19" s="201">
        <v>15127</v>
      </c>
      <c r="T19" s="202">
        <v>267318044.81999999</v>
      </c>
      <c r="U19" s="201">
        <v>24155</v>
      </c>
      <c r="V19" s="202">
        <v>500249204.91000003</v>
      </c>
      <c r="W19" s="201">
        <v>182</v>
      </c>
      <c r="X19" s="202">
        <v>4511242.29</v>
      </c>
    </row>
    <row r="20" spans="2:24" x14ac:dyDescent="0.25">
      <c r="B20" s="171" t="s">
        <v>560</v>
      </c>
      <c r="C20" s="598" t="s">
        <v>2</v>
      </c>
      <c r="D20" s="380"/>
      <c r="E20" s="181">
        <v>36</v>
      </c>
      <c r="F20" s="184">
        <v>1.4770442702991E-3</v>
      </c>
      <c r="G20" s="617">
        <v>1017370</v>
      </c>
      <c r="H20" s="380"/>
      <c r="I20" s="618">
        <v>2.0114958889106498E-3</v>
      </c>
      <c r="J20" s="380"/>
      <c r="K20" s="173">
        <v>8</v>
      </c>
      <c r="L20" s="172">
        <v>173261.27</v>
      </c>
      <c r="M20" s="173">
        <v>28</v>
      </c>
      <c r="N20" s="172">
        <v>844108.73</v>
      </c>
      <c r="O20" s="173">
        <v>0</v>
      </c>
      <c r="P20" s="172">
        <v>0</v>
      </c>
      <c r="Q20" s="203">
        <v>14</v>
      </c>
      <c r="R20" s="183">
        <v>521109.3</v>
      </c>
      <c r="S20" s="203">
        <v>22</v>
      </c>
      <c r="T20" s="183">
        <v>496260.7</v>
      </c>
      <c r="U20" s="203">
        <v>32</v>
      </c>
      <c r="V20" s="183">
        <v>898741.94</v>
      </c>
      <c r="W20" s="203">
        <v>4</v>
      </c>
      <c r="X20" s="183">
        <v>118628.06</v>
      </c>
    </row>
    <row r="21" spans="2:24" x14ac:dyDescent="0.25">
      <c r="B21" s="168" t="s">
        <v>561</v>
      </c>
      <c r="C21" s="592" t="s">
        <v>2</v>
      </c>
      <c r="D21" s="380"/>
      <c r="E21" s="179">
        <v>0</v>
      </c>
      <c r="F21" s="37">
        <v>0</v>
      </c>
      <c r="G21" s="613">
        <v>0</v>
      </c>
      <c r="H21" s="380"/>
      <c r="I21" s="614">
        <v>0</v>
      </c>
      <c r="J21" s="380"/>
      <c r="K21" s="169">
        <v>0</v>
      </c>
      <c r="L21" s="170">
        <v>0</v>
      </c>
      <c r="M21" s="169">
        <v>0</v>
      </c>
      <c r="N21" s="170">
        <v>0</v>
      </c>
      <c r="O21" s="169">
        <v>0</v>
      </c>
      <c r="P21" s="170">
        <v>0</v>
      </c>
      <c r="Q21" s="201">
        <v>0</v>
      </c>
      <c r="R21" s="202">
        <v>0</v>
      </c>
      <c r="S21" s="201">
        <v>0</v>
      </c>
      <c r="T21" s="202">
        <v>0</v>
      </c>
      <c r="U21" s="201">
        <v>0</v>
      </c>
      <c r="V21" s="202">
        <v>0</v>
      </c>
      <c r="W21" s="201">
        <v>0</v>
      </c>
      <c r="X21" s="202">
        <v>0</v>
      </c>
    </row>
    <row r="22" spans="2:24" x14ac:dyDescent="0.25">
      <c r="B22" s="171" t="s">
        <v>562</v>
      </c>
      <c r="C22" s="598" t="s">
        <v>2</v>
      </c>
      <c r="D22" s="380"/>
      <c r="E22" s="181">
        <v>0</v>
      </c>
      <c r="F22" s="184">
        <v>0</v>
      </c>
      <c r="G22" s="617">
        <v>0</v>
      </c>
      <c r="H22" s="380"/>
      <c r="I22" s="618">
        <v>0</v>
      </c>
      <c r="J22" s="380"/>
      <c r="K22" s="173">
        <v>0</v>
      </c>
      <c r="L22" s="172">
        <v>0</v>
      </c>
      <c r="M22" s="173">
        <v>0</v>
      </c>
      <c r="N22" s="172">
        <v>0</v>
      </c>
      <c r="O22" s="173">
        <v>0</v>
      </c>
      <c r="P22" s="172">
        <v>0</v>
      </c>
      <c r="Q22" s="203">
        <v>0</v>
      </c>
      <c r="R22" s="183">
        <v>0</v>
      </c>
      <c r="S22" s="203">
        <v>0</v>
      </c>
      <c r="T22" s="183">
        <v>0</v>
      </c>
      <c r="U22" s="203">
        <v>0</v>
      </c>
      <c r="V22" s="183">
        <v>0</v>
      </c>
      <c r="W22" s="203">
        <v>0</v>
      </c>
      <c r="X22" s="183">
        <v>0</v>
      </c>
    </row>
    <row r="23" spans="2:24" x14ac:dyDescent="0.25">
      <c r="B23" s="168" t="s">
        <v>563</v>
      </c>
      <c r="C23" s="592" t="s">
        <v>2</v>
      </c>
      <c r="D23" s="380"/>
      <c r="E23" s="179">
        <v>0</v>
      </c>
      <c r="F23" s="37">
        <v>0</v>
      </c>
      <c r="G23" s="613">
        <v>0</v>
      </c>
      <c r="H23" s="380"/>
      <c r="I23" s="614">
        <v>0</v>
      </c>
      <c r="J23" s="380"/>
      <c r="K23" s="169">
        <v>0</v>
      </c>
      <c r="L23" s="170">
        <v>0</v>
      </c>
      <c r="M23" s="169">
        <v>0</v>
      </c>
      <c r="N23" s="170">
        <v>0</v>
      </c>
      <c r="O23" s="169">
        <v>0</v>
      </c>
      <c r="P23" s="170">
        <v>0</v>
      </c>
      <c r="Q23" s="201">
        <v>0</v>
      </c>
      <c r="R23" s="202">
        <v>0</v>
      </c>
      <c r="S23" s="201">
        <v>0</v>
      </c>
      <c r="T23" s="202">
        <v>0</v>
      </c>
      <c r="U23" s="201">
        <v>0</v>
      </c>
      <c r="V23" s="202">
        <v>0</v>
      </c>
      <c r="W23" s="201">
        <v>0</v>
      </c>
      <c r="X23" s="202">
        <v>0</v>
      </c>
    </row>
    <row r="24" spans="2:24" x14ac:dyDescent="0.25">
      <c r="B24" s="174" t="s">
        <v>115</v>
      </c>
      <c r="C24" s="605" t="s">
        <v>2</v>
      </c>
      <c r="D24" s="423"/>
      <c r="E24" s="185">
        <v>24373</v>
      </c>
      <c r="F24" s="186">
        <v>1</v>
      </c>
      <c r="G24" s="620">
        <v>505777817.19999999</v>
      </c>
      <c r="H24" s="423"/>
      <c r="I24" s="619">
        <v>1</v>
      </c>
      <c r="J24" s="423"/>
      <c r="K24" s="177">
        <v>5032</v>
      </c>
      <c r="L24" s="178">
        <v>59726741.960000001</v>
      </c>
      <c r="M24" s="177">
        <v>19267</v>
      </c>
      <c r="N24" s="178">
        <v>443996019.72000003</v>
      </c>
      <c r="O24" s="177">
        <v>74</v>
      </c>
      <c r="P24" s="178">
        <v>2055055.52</v>
      </c>
      <c r="Q24" s="204">
        <v>9224</v>
      </c>
      <c r="R24" s="205">
        <v>237963511.68000001</v>
      </c>
      <c r="S24" s="204">
        <v>15149</v>
      </c>
      <c r="T24" s="205">
        <v>267814305.52000001</v>
      </c>
      <c r="U24" s="204">
        <v>24187</v>
      </c>
      <c r="V24" s="205">
        <v>501147946.85000002</v>
      </c>
      <c r="W24" s="204">
        <v>186</v>
      </c>
      <c r="X24" s="205">
        <v>4629870.3499999996</v>
      </c>
    </row>
    <row r="25" spans="2:24" x14ac:dyDescent="0.25">
      <c r="B25" s="146" t="s">
        <v>2</v>
      </c>
      <c r="C25" s="558" t="s">
        <v>2</v>
      </c>
      <c r="D25" s="380"/>
      <c r="E25" s="147" t="s">
        <v>2</v>
      </c>
      <c r="F25" s="147" t="s">
        <v>2</v>
      </c>
      <c r="G25" s="553" t="s">
        <v>2</v>
      </c>
      <c r="H25" s="380"/>
      <c r="I25" s="553" t="s">
        <v>2</v>
      </c>
      <c r="J25" s="380"/>
      <c r="K25" s="147" t="s">
        <v>2</v>
      </c>
      <c r="L25" s="147" t="s">
        <v>2</v>
      </c>
      <c r="M25" s="147" t="s">
        <v>2</v>
      </c>
      <c r="N25" s="147" t="s">
        <v>2</v>
      </c>
      <c r="O25" s="147" t="s">
        <v>2</v>
      </c>
      <c r="P25" s="147" t="s">
        <v>2</v>
      </c>
      <c r="Q25" s="147" t="s">
        <v>2</v>
      </c>
      <c r="R25" s="147" t="s">
        <v>2</v>
      </c>
      <c r="S25" s="147" t="s">
        <v>2</v>
      </c>
      <c r="T25" s="147" t="s">
        <v>2</v>
      </c>
      <c r="U25" s="147" t="s">
        <v>2</v>
      </c>
      <c r="V25" s="147" t="s">
        <v>2</v>
      </c>
      <c r="W25" s="147" t="s">
        <v>2</v>
      </c>
      <c r="X25" s="147" t="s">
        <v>2</v>
      </c>
    </row>
    <row r="26" spans="2:24" x14ac:dyDescent="0.25">
      <c r="B26" s="46" t="s">
        <v>2</v>
      </c>
      <c r="C26" s="677" t="s">
        <v>2</v>
      </c>
      <c r="D26" s="380"/>
      <c r="E26" s="147" t="s">
        <v>2</v>
      </c>
      <c r="F26" s="147" t="s">
        <v>2</v>
      </c>
      <c r="G26" s="553" t="s">
        <v>2</v>
      </c>
      <c r="H26" s="380"/>
      <c r="I26" s="553" t="s">
        <v>2</v>
      </c>
      <c r="J26" s="380"/>
      <c r="K26" s="147" t="s">
        <v>2</v>
      </c>
      <c r="L26" s="147" t="s">
        <v>2</v>
      </c>
      <c r="M26" s="147" t="s">
        <v>2</v>
      </c>
      <c r="N26" s="147" t="s">
        <v>2</v>
      </c>
      <c r="O26" s="147" t="s">
        <v>2</v>
      </c>
      <c r="P26" s="147" t="s">
        <v>2</v>
      </c>
      <c r="Q26" s="147" t="s">
        <v>2</v>
      </c>
      <c r="R26" s="147" t="s">
        <v>2</v>
      </c>
      <c r="S26" s="147" t="s">
        <v>2</v>
      </c>
      <c r="T26" s="147" t="s">
        <v>2</v>
      </c>
      <c r="U26" s="147" t="s">
        <v>2</v>
      </c>
      <c r="V26" s="147" t="s">
        <v>2</v>
      </c>
      <c r="W26" s="147" t="s">
        <v>2</v>
      </c>
      <c r="X26" s="147" t="s">
        <v>2</v>
      </c>
    </row>
    <row r="27" spans="2:24" x14ac:dyDescent="0.25">
      <c r="B27" s="146" t="s">
        <v>2</v>
      </c>
      <c r="C27" s="558" t="s">
        <v>2</v>
      </c>
      <c r="D27" s="380"/>
      <c r="E27" s="147" t="s">
        <v>2</v>
      </c>
      <c r="F27" s="147" t="s">
        <v>2</v>
      </c>
      <c r="G27" s="553" t="s">
        <v>2</v>
      </c>
      <c r="H27" s="380"/>
      <c r="I27" s="553" t="s">
        <v>2</v>
      </c>
      <c r="J27" s="380"/>
      <c r="K27" s="147" t="s">
        <v>2</v>
      </c>
      <c r="L27" s="147" t="s">
        <v>2</v>
      </c>
      <c r="M27" s="147" t="s">
        <v>2</v>
      </c>
      <c r="N27" s="147" t="s">
        <v>2</v>
      </c>
      <c r="O27" s="147" t="s">
        <v>2</v>
      </c>
      <c r="P27" s="147" t="s">
        <v>2</v>
      </c>
      <c r="Q27" s="147" t="s">
        <v>2</v>
      </c>
      <c r="R27" s="147" t="s">
        <v>2</v>
      </c>
      <c r="S27" s="147" t="s">
        <v>2</v>
      </c>
      <c r="T27" s="147" t="s">
        <v>2</v>
      </c>
      <c r="U27" s="147" t="s">
        <v>2</v>
      </c>
      <c r="V27" s="147" t="s">
        <v>2</v>
      </c>
      <c r="W27" s="147" t="s">
        <v>2</v>
      </c>
      <c r="X27" s="147" t="s">
        <v>2</v>
      </c>
    </row>
    <row r="28" spans="2:24" x14ac:dyDescent="0.25">
      <c r="B28" s="200" t="s">
        <v>2</v>
      </c>
      <c r="C28" s="674" t="s">
        <v>2</v>
      </c>
      <c r="D28" s="380"/>
      <c r="E28" s="675" t="s">
        <v>555</v>
      </c>
      <c r="F28" s="579"/>
      <c r="G28" s="579"/>
      <c r="H28" s="579"/>
      <c r="I28" s="579"/>
      <c r="J28" s="580"/>
      <c r="K28" s="555" t="s">
        <v>500</v>
      </c>
      <c r="L28" s="423"/>
      <c r="M28" s="423"/>
      <c r="N28" s="423"/>
      <c r="O28" s="423"/>
      <c r="P28" s="424"/>
      <c r="Q28" s="555" t="s">
        <v>108</v>
      </c>
      <c r="R28" s="423"/>
      <c r="S28" s="423"/>
      <c r="T28" s="424"/>
      <c r="U28" s="555" t="s">
        <v>501</v>
      </c>
      <c r="V28" s="423"/>
      <c r="W28" s="423"/>
      <c r="X28" s="424"/>
    </row>
    <row r="29" spans="2:24" ht="18" customHeight="1" x14ac:dyDescent="0.25">
      <c r="C29" s="674" t="s">
        <v>2</v>
      </c>
      <c r="D29" s="380"/>
      <c r="E29" s="676" t="s">
        <v>2</v>
      </c>
      <c r="F29" s="380"/>
      <c r="G29" s="380"/>
      <c r="H29" s="380"/>
      <c r="I29" s="380"/>
      <c r="J29" s="390"/>
      <c r="K29" s="555" t="s">
        <v>502</v>
      </c>
      <c r="L29" s="424"/>
      <c r="M29" s="555" t="s">
        <v>503</v>
      </c>
      <c r="N29" s="424"/>
      <c r="O29" s="555" t="s">
        <v>504</v>
      </c>
      <c r="P29" s="424"/>
      <c r="Q29" s="555" t="s">
        <v>505</v>
      </c>
      <c r="R29" s="424"/>
      <c r="S29" s="555" t="s">
        <v>506</v>
      </c>
      <c r="T29" s="424"/>
      <c r="U29" s="555" t="s">
        <v>507</v>
      </c>
      <c r="V29" s="424"/>
      <c r="W29" s="555" t="s">
        <v>508</v>
      </c>
      <c r="X29" s="424"/>
    </row>
    <row r="30" spans="2:24" ht="36" x14ac:dyDescent="0.25">
      <c r="B30" s="430" t="s">
        <v>564</v>
      </c>
      <c r="C30" s="423"/>
      <c r="D30" s="424"/>
      <c r="E30" s="34" t="s">
        <v>510</v>
      </c>
      <c r="F30" s="34" t="s">
        <v>110</v>
      </c>
      <c r="G30" s="437" t="s">
        <v>111</v>
      </c>
      <c r="H30" s="424"/>
      <c r="I30" s="437" t="s">
        <v>521</v>
      </c>
      <c r="J30" s="424"/>
      <c r="K30" s="149" t="s">
        <v>510</v>
      </c>
      <c r="L30" s="149" t="s">
        <v>111</v>
      </c>
      <c r="M30" s="149" t="s">
        <v>510</v>
      </c>
      <c r="N30" s="149" t="s">
        <v>111</v>
      </c>
      <c r="O30" s="149" t="s">
        <v>510</v>
      </c>
      <c r="P30" s="149" t="s">
        <v>111</v>
      </c>
      <c r="Q30" s="149" t="s">
        <v>510</v>
      </c>
      <c r="R30" s="149" t="s">
        <v>111</v>
      </c>
      <c r="S30" s="149" t="s">
        <v>510</v>
      </c>
      <c r="T30" s="149" t="s">
        <v>111</v>
      </c>
      <c r="U30" s="149" t="s">
        <v>510</v>
      </c>
      <c r="V30" s="149" t="s">
        <v>111</v>
      </c>
      <c r="W30" s="149" t="s">
        <v>510</v>
      </c>
      <c r="X30" s="149" t="s">
        <v>111</v>
      </c>
    </row>
    <row r="31" spans="2:24" x14ac:dyDescent="0.25">
      <c r="B31" s="207">
        <v>1</v>
      </c>
      <c r="C31" s="592" t="s">
        <v>2</v>
      </c>
      <c r="D31" s="380"/>
      <c r="E31" s="179">
        <v>1</v>
      </c>
      <c r="F31" s="37">
        <v>4.1022275095376798E-5</v>
      </c>
      <c r="G31" s="613">
        <v>212127.76</v>
      </c>
      <c r="H31" s="380"/>
      <c r="I31" s="614">
        <v>4.1940898312690998E-4</v>
      </c>
      <c r="J31" s="380"/>
      <c r="K31" s="169">
        <v>0</v>
      </c>
      <c r="L31" s="170">
        <v>0</v>
      </c>
      <c r="M31" s="169">
        <v>1</v>
      </c>
      <c r="N31" s="170">
        <v>212127.76</v>
      </c>
      <c r="O31" s="169">
        <v>0</v>
      </c>
      <c r="P31" s="170">
        <v>0</v>
      </c>
      <c r="Q31" s="201">
        <v>1</v>
      </c>
      <c r="R31" s="202">
        <v>212127.76</v>
      </c>
      <c r="S31" s="201">
        <v>0</v>
      </c>
      <c r="T31" s="202">
        <v>0</v>
      </c>
      <c r="U31" s="201">
        <v>1</v>
      </c>
      <c r="V31" s="202">
        <v>212127.76</v>
      </c>
      <c r="W31" s="201">
        <v>0</v>
      </c>
      <c r="X31" s="202">
        <v>0</v>
      </c>
    </row>
    <row r="32" spans="2:24" x14ac:dyDescent="0.25">
      <c r="B32" s="206">
        <v>2</v>
      </c>
      <c r="C32" s="598" t="s">
        <v>2</v>
      </c>
      <c r="D32" s="380"/>
      <c r="E32" s="181">
        <v>1</v>
      </c>
      <c r="F32" s="184">
        <v>4.1022275095376798E-5</v>
      </c>
      <c r="G32" s="617">
        <v>244069.53</v>
      </c>
      <c r="H32" s="380"/>
      <c r="I32" s="618">
        <v>4.8256274138548801E-4</v>
      </c>
      <c r="J32" s="380"/>
      <c r="K32" s="173">
        <v>0</v>
      </c>
      <c r="L32" s="172">
        <v>0</v>
      </c>
      <c r="M32" s="173">
        <v>1</v>
      </c>
      <c r="N32" s="172">
        <v>244069.53</v>
      </c>
      <c r="O32" s="173">
        <v>0</v>
      </c>
      <c r="P32" s="172">
        <v>0</v>
      </c>
      <c r="Q32" s="203">
        <v>1</v>
      </c>
      <c r="R32" s="183">
        <v>244069.53</v>
      </c>
      <c r="S32" s="203">
        <v>0</v>
      </c>
      <c r="T32" s="183">
        <v>0</v>
      </c>
      <c r="U32" s="203">
        <v>1</v>
      </c>
      <c r="V32" s="183">
        <v>244069.53</v>
      </c>
      <c r="W32" s="203">
        <v>0</v>
      </c>
      <c r="X32" s="183">
        <v>0</v>
      </c>
    </row>
    <row r="33" spans="2:24" s="342" customFormat="1" x14ac:dyDescent="0.25">
      <c r="B33" s="345">
        <v>3</v>
      </c>
      <c r="C33" s="592" t="s">
        <v>2</v>
      </c>
      <c r="D33" s="380"/>
      <c r="E33" s="349">
        <v>1</v>
      </c>
      <c r="F33" s="350">
        <v>4.1022275095376798E-5</v>
      </c>
      <c r="G33" s="613">
        <v>181222.22</v>
      </c>
      <c r="H33" s="380"/>
      <c r="I33" s="614">
        <v>3.5830400985802698E-4</v>
      </c>
      <c r="J33" s="380"/>
      <c r="K33" s="344">
        <v>0</v>
      </c>
      <c r="L33" s="343">
        <v>0</v>
      </c>
      <c r="M33" s="344">
        <v>1</v>
      </c>
      <c r="N33" s="343">
        <v>181222.22</v>
      </c>
      <c r="O33" s="344">
        <v>0</v>
      </c>
      <c r="P33" s="343">
        <v>0</v>
      </c>
      <c r="Q33" s="201">
        <v>1</v>
      </c>
      <c r="R33" s="202">
        <v>181222.22</v>
      </c>
      <c r="S33" s="201">
        <v>0</v>
      </c>
      <c r="T33" s="202">
        <v>0</v>
      </c>
      <c r="U33" s="201">
        <v>1</v>
      </c>
      <c r="V33" s="202">
        <v>181222.22</v>
      </c>
      <c r="W33" s="201">
        <v>0</v>
      </c>
      <c r="X33" s="202">
        <v>0</v>
      </c>
    </row>
    <row r="34" spans="2:24" s="342" customFormat="1" x14ac:dyDescent="0.25">
      <c r="B34" s="348">
        <v>4</v>
      </c>
      <c r="C34" s="598" t="s">
        <v>2</v>
      </c>
      <c r="D34" s="380"/>
      <c r="E34" s="351">
        <v>1</v>
      </c>
      <c r="F34" s="353">
        <v>4.1022275095376798E-5</v>
      </c>
      <c r="G34" s="617">
        <v>164053.57</v>
      </c>
      <c r="H34" s="380"/>
      <c r="I34" s="618">
        <v>3.2435896637026301E-4</v>
      </c>
      <c r="J34" s="380"/>
      <c r="K34" s="347">
        <v>0</v>
      </c>
      <c r="L34" s="346">
        <v>0</v>
      </c>
      <c r="M34" s="347">
        <v>1</v>
      </c>
      <c r="N34" s="346">
        <v>164053.57</v>
      </c>
      <c r="O34" s="347">
        <v>0</v>
      </c>
      <c r="P34" s="346">
        <v>0</v>
      </c>
      <c r="Q34" s="203">
        <v>0</v>
      </c>
      <c r="R34" s="352">
        <v>0</v>
      </c>
      <c r="S34" s="203">
        <v>1</v>
      </c>
      <c r="T34" s="352">
        <v>164053.57</v>
      </c>
      <c r="U34" s="203">
        <v>1</v>
      </c>
      <c r="V34" s="352">
        <v>164053.57</v>
      </c>
      <c r="W34" s="203">
        <v>0</v>
      </c>
      <c r="X34" s="352">
        <v>0</v>
      </c>
    </row>
    <row r="35" spans="2:24" s="342" customFormat="1" x14ac:dyDescent="0.25">
      <c r="B35" s="345">
        <v>5</v>
      </c>
      <c r="C35" s="592" t="s">
        <v>2</v>
      </c>
      <c r="D35" s="380"/>
      <c r="E35" s="349">
        <v>1</v>
      </c>
      <c r="F35" s="350">
        <v>4.1022275095376798E-5</v>
      </c>
      <c r="G35" s="613">
        <v>162234.44</v>
      </c>
      <c r="H35" s="380"/>
      <c r="I35" s="614">
        <v>3.2076226849594601E-4</v>
      </c>
      <c r="J35" s="380"/>
      <c r="K35" s="344">
        <v>0</v>
      </c>
      <c r="L35" s="343">
        <v>0</v>
      </c>
      <c r="M35" s="344">
        <v>1</v>
      </c>
      <c r="N35" s="343">
        <v>162234.44</v>
      </c>
      <c r="O35" s="344">
        <v>0</v>
      </c>
      <c r="P35" s="343">
        <v>0</v>
      </c>
      <c r="Q35" s="201">
        <v>1</v>
      </c>
      <c r="R35" s="202">
        <v>162234.44</v>
      </c>
      <c r="S35" s="201">
        <v>0</v>
      </c>
      <c r="T35" s="202">
        <v>0</v>
      </c>
      <c r="U35" s="201">
        <v>1</v>
      </c>
      <c r="V35" s="202">
        <v>162234.44</v>
      </c>
      <c r="W35" s="201">
        <v>0</v>
      </c>
      <c r="X35" s="202">
        <v>0</v>
      </c>
    </row>
    <row r="36" spans="2:24" s="342" customFormat="1" x14ac:dyDescent="0.25">
      <c r="B36" s="348">
        <v>6</v>
      </c>
      <c r="C36" s="598" t="s">
        <v>2</v>
      </c>
      <c r="D36" s="380"/>
      <c r="E36" s="351">
        <v>1</v>
      </c>
      <c r="F36" s="353">
        <v>4.1022275095376798E-5</v>
      </c>
      <c r="G36" s="617">
        <v>167268.9</v>
      </c>
      <c r="H36" s="380"/>
      <c r="I36" s="618">
        <v>3.3071616490815099E-4</v>
      </c>
      <c r="J36" s="380"/>
      <c r="K36" s="347">
        <v>0</v>
      </c>
      <c r="L36" s="346">
        <v>0</v>
      </c>
      <c r="M36" s="347">
        <v>1</v>
      </c>
      <c r="N36" s="346">
        <v>167268.9</v>
      </c>
      <c r="O36" s="347">
        <v>0</v>
      </c>
      <c r="P36" s="346">
        <v>0</v>
      </c>
      <c r="Q36" s="203">
        <v>0</v>
      </c>
      <c r="R36" s="352">
        <v>0</v>
      </c>
      <c r="S36" s="203">
        <v>1</v>
      </c>
      <c r="T36" s="352">
        <v>167268.9</v>
      </c>
      <c r="U36" s="203">
        <v>1</v>
      </c>
      <c r="V36" s="352">
        <v>167268.9</v>
      </c>
      <c r="W36" s="203">
        <v>0</v>
      </c>
      <c r="X36" s="352">
        <v>0</v>
      </c>
    </row>
    <row r="37" spans="2:24" s="342" customFormat="1" x14ac:dyDescent="0.25">
      <c r="B37" s="345">
        <v>7</v>
      </c>
      <c r="C37" s="592" t="s">
        <v>2</v>
      </c>
      <c r="D37" s="380"/>
      <c r="E37" s="349">
        <v>1</v>
      </c>
      <c r="F37" s="350">
        <v>4.1022275095376798E-5</v>
      </c>
      <c r="G37" s="613">
        <v>184283.15</v>
      </c>
      <c r="H37" s="380"/>
      <c r="I37" s="614">
        <v>3.6435593601197601E-4</v>
      </c>
      <c r="J37" s="380"/>
      <c r="K37" s="344">
        <v>0</v>
      </c>
      <c r="L37" s="343">
        <v>0</v>
      </c>
      <c r="M37" s="344">
        <v>1</v>
      </c>
      <c r="N37" s="343">
        <v>184283.15</v>
      </c>
      <c r="O37" s="344">
        <v>0</v>
      </c>
      <c r="P37" s="343">
        <v>0</v>
      </c>
      <c r="Q37" s="201">
        <v>0</v>
      </c>
      <c r="R37" s="202">
        <v>0</v>
      </c>
      <c r="S37" s="201">
        <v>1</v>
      </c>
      <c r="T37" s="202">
        <v>184283.15</v>
      </c>
      <c r="U37" s="201">
        <v>0</v>
      </c>
      <c r="V37" s="202">
        <v>0</v>
      </c>
      <c r="W37" s="201">
        <v>1</v>
      </c>
      <c r="X37" s="202">
        <v>184283.15</v>
      </c>
    </row>
    <row r="38" spans="2:24" s="342" customFormat="1" x14ac:dyDescent="0.25">
      <c r="B38" s="348">
        <v>8</v>
      </c>
      <c r="C38" s="598" t="s">
        <v>2</v>
      </c>
      <c r="D38" s="380"/>
      <c r="E38" s="351">
        <v>1</v>
      </c>
      <c r="F38" s="353">
        <v>4.1022275095376798E-5</v>
      </c>
      <c r="G38" s="617">
        <v>274023.78000000003</v>
      </c>
      <c r="H38" s="380"/>
      <c r="I38" s="618">
        <v>5.4178686901889704E-4</v>
      </c>
      <c r="J38" s="380"/>
      <c r="K38" s="347">
        <v>0</v>
      </c>
      <c r="L38" s="346">
        <v>0</v>
      </c>
      <c r="M38" s="347">
        <v>1</v>
      </c>
      <c r="N38" s="346">
        <v>274023.78000000003</v>
      </c>
      <c r="O38" s="347">
        <v>0</v>
      </c>
      <c r="P38" s="346">
        <v>0</v>
      </c>
      <c r="Q38" s="203">
        <v>1</v>
      </c>
      <c r="R38" s="352">
        <v>274023.78000000003</v>
      </c>
      <c r="S38" s="203">
        <v>0</v>
      </c>
      <c r="T38" s="352">
        <v>0</v>
      </c>
      <c r="U38" s="203">
        <v>1</v>
      </c>
      <c r="V38" s="352">
        <v>274023.78000000003</v>
      </c>
      <c r="W38" s="203">
        <v>0</v>
      </c>
      <c r="X38" s="352">
        <v>0</v>
      </c>
    </row>
    <row r="39" spans="2:24" s="342" customFormat="1" x14ac:dyDescent="0.25">
      <c r="B39" s="345">
        <v>9</v>
      </c>
      <c r="C39" s="592" t="s">
        <v>2</v>
      </c>
      <c r="D39" s="380"/>
      <c r="E39" s="349">
        <v>1</v>
      </c>
      <c r="F39" s="350">
        <v>4.1022275095376798E-5</v>
      </c>
      <c r="G39" s="613">
        <v>194474.17</v>
      </c>
      <c r="H39" s="380"/>
      <c r="I39" s="614">
        <v>3.8450513918663801E-4</v>
      </c>
      <c r="J39" s="380"/>
      <c r="K39" s="344">
        <v>1</v>
      </c>
      <c r="L39" s="343">
        <v>194474.17</v>
      </c>
      <c r="M39" s="344">
        <v>0</v>
      </c>
      <c r="N39" s="343">
        <v>0</v>
      </c>
      <c r="O39" s="344">
        <v>0</v>
      </c>
      <c r="P39" s="343">
        <v>0</v>
      </c>
      <c r="Q39" s="201">
        <v>0</v>
      </c>
      <c r="R39" s="202">
        <v>0</v>
      </c>
      <c r="S39" s="201">
        <v>1</v>
      </c>
      <c r="T39" s="202">
        <v>194474.17</v>
      </c>
      <c r="U39" s="201">
        <v>1</v>
      </c>
      <c r="V39" s="202">
        <v>194474.17</v>
      </c>
      <c r="W39" s="201">
        <v>0</v>
      </c>
      <c r="X39" s="202">
        <v>0</v>
      </c>
    </row>
    <row r="40" spans="2:24" s="342" customFormat="1" x14ac:dyDescent="0.25">
      <c r="B40" s="348">
        <v>10</v>
      </c>
      <c r="C40" s="598" t="s">
        <v>2</v>
      </c>
      <c r="D40" s="380"/>
      <c r="E40" s="351">
        <v>1</v>
      </c>
      <c r="F40" s="353">
        <v>4.1022275095376798E-5</v>
      </c>
      <c r="G40" s="617">
        <v>179608.13</v>
      </c>
      <c r="H40" s="380"/>
      <c r="I40" s="618">
        <v>3.5511270738269098E-4</v>
      </c>
      <c r="J40" s="380"/>
      <c r="K40" s="347">
        <v>0</v>
      </c>
      <c r="L40" s="346">
        <v>0</v>
      </c>
      <c r="M40" s="347">
        <v>1</v>
      </c>
      <c r="N40" s="346">
        <v>179608.13</v>
      </c>
      <c r="O40" s="347">
        <v>0</v>
      </c>
      <c r="P40" s="346">
        <v>0</v>
      </c>
      <c r="Q40" s="203">
        <v>0</v>
      </c>
      <c r="R40" s="352">
        <v>0</v>
      </c>
      <c r="S40" s="203">
        <v>1</v>
      </c>
      <c r="T40" s="352">
        <v>179608.13</v>
      </c>
      <c r="U40" s="203">
        <v>1</v>
      </c>
      <c r="V40" s="352">
        <v>179608.13</v>
      </c>
      <c r="W40" s="203">
        <v>0</v>
      </c>
      <c r="X40" s="352">
        <v>0</v>
      </c>
    </row>
    <row r="41" spans="2:24" s="342" customFormat="1" x14ac:dyDescent="0.25">
      <c r="B41" s="345">
        <v>11</v>
      </c>
      <c r="C41" s="592" t="s">
        <v>2</v>
      </c>
      <c r="D41" s="380"/>
      <c r="E41" s="349">
        <v>1</v>
      </c>
      <c r="F41" s="350">
        <v>4.1022275095376798E-5</v>
      </c>
      <c r="G41" s="613">
        <v>186258.81</v>
      </c>
      <c r="H41" s="380"/>
      <c r="I41" s="614">
        <v>3.6826211760558001E-4</v>
      </c>
      <c r="J41" s="380"/>
      <c r="K41" s="344">
        <v>0</v>
      </c>
      <c r="L41" s="343">
        <v>0</v>
      </c>
      <c r="M41" s="344">
        <v>1</v>
      </c>
      <c r="N41" s="343">
        <v>186258.81</v>
      </c>
      <c r="O41" s="344">
        <v>0</v>
      </c>
      <c r="P41" s="343">
        <v>0</v>
      </c>
      <c r="Q41" s="201">
        <v>1</v>
      </c>
      <c r="R41" s="202">
        <v>186258.81</v>
      </c>
      <c r="S41" s="201">
        <v>0</v>
      </c>
      <c r="T41" s="202">
        <v>0</v>
      </c>
      <c r="U41" s="201">
        <v>1</v>
      </c>
      <c r="V41" s="202">
        <v>186258.81</v>
      </c>
      <c r="W41" s="201">
        <v>0</v>
      </c>
      <c r="X41" s="202">
        <v>0</v>
      </c>
    </row>
    <row r="42" spans="2:24" s="342" customFormat="1" x14ac:dyDescent="0.25">
      <c r="B42" s="348">
        <v>12</v>
      </c>
      <c r="C42" s="598" t="s">
        <v>2</v>
      </c>
      <c r="D42" s="380"/>
      <c r="E42" s="351">
        <v>2</v>
      </c>
      <c r="F42" s="353">
        <v>8.2044550190753595E-5</v>
      </c>
      <c r="G42" s="617">
        <v>254368.41</v>
      </c>
      <c r="H42" s="380"/>
      <c r="I42" s="618">
        <v>5.02925200255303E-4</v>
      </c>
      <c r="J42" s="380"/>
      <c r="K42" s="347">
        <v>0</v>
      </c>
      <c r="L42" s="346">
        <v>0</v>
      </c>
      <c r="M42" s="347">
        <v>2</v>
      </c>
      <c r="N42" s="346">
        <v>254368.41</v>
      </c>
      <c r="O42" s="347">
        <v>0</v>
      </c>
      <c r="P42" s="346">
        <v>0</v>
      </c>
      <c r="Q42" s="203">
        <v>1</v>
      </c>
      <c r="R42" s="352">
        <v>166822.6</v>
      </c>
      <c r="S42" s="203">
        <v>1</v>
      </c>
      <c r="T42" s="352">
        <v>87545.81</v>
      </c>
      <c r="U42" s="203">
        <v>2</v>
      </c>
      <c r="V42" s="352">
        <v>254368.41</v>
      </c>
      <c r="W42" s="203">
        <v>0</v>
      </c>
      <c r="X42" s="352">
        <v>0</v>
      </c>
    </row>
    <row r="43" spans="2:24" s="342" customFormat="1" x14ac:dyDescent="0.25">
      <c r="B43" s="345">
        <v>13</v>
      </c>
      <c r="C43" s="592" t="s">
        <v>2</v>
      </c>
      <c r="D43" s="380"/>
      <c r="E43" s="349">
        <v>1</v>
      </c>
      <c r="F43" s="350">
        <v>4.1022275095376798E-5</v>
      </c>
      <c r="G43" s="613">
        <v>163028.76</v>
      </c>
      <c r="H43" s="380"/>
      <c r="I43" s="614">
        <v>3.2233276046492502E-4</v>
      </c>
      <c r="J43" s="380"/>
      <c r="K43" s="344">
        <v>0</v>
      </c>
      <c r="L43" s="343">
        <v>0</v>
      </c>
      <c r="M43" s="344">
        <v>1</v>
      </c>
      <c r="N43" s="343">
        <v>163028.76</v>
      </c>
      <c r="O43" s="344">
        <v>0</v>
      </c>
      <c r="P43" s="343">
        <v>0</v>
      </c>
      <c r="Q43" s="201">
        <v>0</v>
      </c>
      <c r="R43" s="202">
        <v>0</v>
      </c>
      <c r="S43" s="201">
        <v>1</v>
      </c>
      <c r="T43" s="202">
        <v>163028.76</v>
      </c>
      <c r="U43" s="201">
        <v>1</v>
      </c>
      <c r="V43" s="202">
        <v>163028.76</v>
      </c>
      <c r="W43" s="201">
        <v>0</v>
      </c>
      <c r="X43" s="202">
        <v>0</v>
      </c>
    </row>
    <row r="44" spans="2:24" s="342" customFormat="1" x14ac:dyDescent="0.25">
      <c r="B44" s="348">
        <v>14</v>
      </c>
      <c r="C44" s="598" t="s">
        <v>2</v>
      </c>
      <c r="D44" s="380"/>
      <c r="E44" s="351">
        <v>1</v>
      </c>
      <c r="F44" s="353">
        <v>4.1022275095376798E-5</v>
      </c>
      <c r="G44" s="617">
        <v>180775.09</v>
      </c>
      <c r="H44" s="380"/>
      <c r="I44" s="618">
        <v>3.5741996555083399E-4</v>
      </c>
      <c r="J44" s="380"/>
      <c r="K44" s="347">
        <v>0</v>
      </c>
      <c r="L44" s="346">
        <v>0</v>
      </c>
      <c r="M44" s="347">
        <v>1</v>
      </c>
      <c r="N44" s="346">
        <v>180775.09</v>
      </c>
      <c r="O44" s="347">
        <v>0</v>
      </c>
      <c r="P44" s="346">
        <v>0</v>
      </c>
      <c r="Q44" s="203">
        <v>0</v>
      </c>
      <c r="R44" s="352">
        <v>0</v>
      </c>
      <c r="S44" s="203">
        <v>1</v>
      </c>
      <c r="T44" s="352">
        <v>180775.09</v>
      </c>
      <c r="U44" s="203">
        <v>1</v>
      </c>
      <c r="V44" s="352">
        <v>180775.09</v>
      </c>
      <c r="W44" s="203">
        <v>0</v>
      </c>
      <c r="X44" s="352">
        <v>0</v>
      </c>
    </row>
    <row r="45" spans="2:24" s="342" customFormat="1" x14ac:dyDescent="0.25">
      <c r="B45" s="345">
        <v>15</v>
      </c>
      <c r="C45" s="592" t="s">
        <v>2</v>
      </c>
      <c r="D45" s="380"/>
      <c r="E45" s="349">
        <v>1</v>
      </c>
      <c r="F45" s="350">
        <v>4.1022275095376798E-5</v>
      </c>
      <c r="G45" s="613">
        <v>180876.27</v>
      </c>
      <c r="H45" s="380"/>
      <c r="I45" s="614">
        <v>3.57620013865646E-4</v>
      </c>
      <c r="J45" s="380"/>
      <c r="K45" s="344">
        <v>0</v>
      </c>
      <c r="L45" s="343">
        <v>0</v>
      </c>
      <c r="M45" s="344">
        <v>1</v>
      </c>
      <c r="N45" s="343">
        <v>180876.27</v>
      </c>
      <c r="O45" s="344">
        <v>0</v>
      </c>
      <c r="P45" s="343">
        <v>0</v>
      </c>
      <c r="Q45" s="201">
        <v>1</v>
      </c>
      <c r="R45" s="202">
        <v>180876.27</v>
      </c>
      <c r="S45" s="201">
        <v>0</v>
      </c>
      <c r="T45" s="202">
        <v>0</v>
      </c>
      <c r="U45" s="201">
        <v>1</v>
      </c>
      <c r="V45" s="202">
        <v>180876.27</v>
      </c>
      <c r="W45" s="201">
        <v>0</v>
      </c>
      <c r="X45" s="202">
        <v>0</v>
      </c>
    </row>
    <row r="46" spans="2:24" s="342" customFormat="1" x14ac:dyDescent="0.25">
      <c r="B46" s="348">
        <v>16</v>
      </c>
      <c r="C46" s="598" t="s">
        <v>2</v>
      </c>
      <c r="D46" s="380"/>
      <c r="E46" s="351">
        <v>1</v>
      </c>
      <c r="F46" s="353">
        <v>4.1022275095376798E-5</v>
      </c>
      <c r="G46" s="617">
        <v>203692.19</v>
      </c>
      <c r="H46" s="380"/>
      <c r="I46" s="618">
        <v>4.02730572739717E-4</v>
      </c>
      <c r="J46" s="380"/>
      <c r="K46" s="347">
        <v>0</v>
      </c>
      <c r="L46" s="346">
        <v>0</v>
      </c>
      <c r="M46" s="347">
        <v>1</v>
      </c>
      <c r="N46" s="346">
        <v>203692.19</v>
      </c>
      <c r="O46" s="347">
        <v>0</v>
      </c>
      <c r="P46" s="346">
        <v>0</v>
      </c>
      <c r="Q46" s="203">
        <v>1</v>
      </c>
      <c r="R46" s="352">
        <v>203692.19</v>
      </c>
      <c r="S46" s="203">
        <v>0</v>
      </c>
      <c r="T46" s="352">
        <v>0</v>
      </c>
      <c r="U46" s="203">
        <v>1</v>
      </c>
      <c r="V46" s="352">
        <v>203692.19</v>
      </c>
      <c r="W46" s="203">
        <v>0</v>
      </c>
      <c r="X46" s="352">
        <v>0</v>
      </c>
    </row>
    <row r="47" spans="2:24" s="342" customFormat="1" x14ac:dyDescent="0.25">
      <c r="B47" s="345">
        <v>17</v>
      </c>
      <c r="C47" s="592" t="s">
        <v>2</v>
      </c>
      <c r="D47" s="380"/>
      <c r="E47" s="349">
        <v>1</v>
      </c>
      <c r="F47" s="350">
        <v>4.1022275095376798E-5</v>
      </c>
      <c r="G47" s="613">
        <v>239334.09</v>
      </c>
      <c r="H47" s="380"/>
      <c r="I47" s="614">
        <v>4.73200053187307E-4</v>
      </c>
      <c r="J47" s="380"/>
      <c r="K47" s="344">
        <v>0</v>
      </c>
      <c r="L47" s="343">
        <v>0</v>
      </c>
      <c r="M47" s="344">
        <v>1</v>
      </c>
      <c r="N47" s="343">
        <v>239334.09</v>
      </c>
      <c r="O47" s="344">
        <v>0</v>
      </c>
      <c r="P47" s="343">
        <v>0</v>
      </c>
      <c r="Q47" s="201">
        <v>1</v>
      </c>
      <c r="R47" s="202">
        <v>239334.09</v>
      </c>
      <c r="S47" s="201">
        <v>0</v>
      </c>
      <c r="T47" s="202">
        <v>0</v>
      </c>
      <c r="U47" s="201">
        <v>1</v>
      </c>
      <c r="V47" s="202">
        <v>239334.09</v>
      </c>
      <c r="W47" s="201">
        <v>0</v>
      </c>
      <c r="X47" s="202">
        <v>0</v>
      </c>
    </row>
    <row r="48" spans="2:24" s="342" customFormat="1" x14ac:dyDescent="0.25">
      <c r="B48" s="348">
        <v>18</v>
      </c>
      <c r="C48" s="598" t="s">
        <v>2</v>
      </c>
      <c r="D48" s="380"/>
      <c r="E48" s="351">
        <v>1</v>
      </c>
      <c r="F48" s="353">
        <v>4.1022275095376798E-5</v>
      </c>
      <c r="G48" s="617">
        <v>179295.07</v>
      </c>
      <c r="H48" s="380"/>
      <c r="I48" s="618">
        <v>3.5449373994411699E-4</v>
      </c>
      <c r="J48" s="380"/>
      <c r="K48" s="347">
        <v>0</v>
      </c>
      <c r="L48" s="346">
        <v>0</v>
      </c>
      <c r="M48" s="347">
        <v>1</v>
      </c>
      <c r="N48" s="346">
        <v>179295.07</v>
      </c>
      <c r="O48" s="347">
        <v>0</v>
      </c>
      <c r="P48" s="346">
        <v>0</v>
      </c>
      <c r="Q48" s="203">
        <v>1</v>
      </c>
      <c r="R48" s="352">
        <v>179295.07</v>
      </c>
      <c r="S48" s="203">
        <v>0</v>
      </c>
      <c r="T48" s="352">
        <v>0</v>
      </c>
      <c r="U48" s="203">
        <v>1</v>
      </c>
      <c r="V48" s="352">
        <v>179295.07</v>
      </c>
      <c r="W48" s="203">
        <v>0</v>
      </c>
      <c r="X48" s="352">
        <v>0</v>
      </c>
    </row>
    <row r="49" spans="2:24" s="342" customFormat="1" x14ac:dyDescent="0.25">
      <c r="B49" s="345">
        <v>19</v>
      </c>
      <c r="C49" s="592" t="s">
        <v>2</v>
      </c>
      <c r="D49" s="380"/>
      <c r="E49" s="349">
        <v>1</v>
      </c>
      <c r="F49" s="350">
        <v>4.1022275095376798E-5</v>
      </c>
      <c r="G49" s="613">
        <v>221953.85</v>
      </c>
      <c r="H49" s="380"/>
      <c r="I49" s="614">
        <v>4.38836663950077E-4</v>
      </c>
      <c r="J49" s="380"/>
      <c r="K49" s="344">
        <v>0</v>
      </c>
      <c r="L49" s="343">
        <v>0</v>
      </c>
      <c r="M49" s="344">
        <v>1</v>
      </c>
      <c r="N49" s="343">
        <v>221953.85</v>
      </c>
      <c r="O49" s="344">
        <v>0</v>
      </c>
      <c r="P49" s="343">
        <v>0</v>
      </c>
      <c r="Q49" s="201">
        <v>1</v>
      </c>
      <c r="R49" s="202">
        <v>221953.85</v>
      </c>
      <c r="S49" s="201">
        <v>0</v>
      </c>
      <c r="T49" s="202">
        <v>0</v>
      </c>
      <c r="U49" s="201">
        <v>0</v>
      </c>
      <c r="V49" s="202">
        <v>0</v>
      </c>
      <c r="W49" s="201">
        <v>1</v>
      </c>
      <c r="X49" s="202">
        <v>221953.85</v>
      </c>
    </row>
    <row r="50" spans="2:24" s="342" customFormat="1" x14ac:dyDescent="0.25">
      <c r="B50" s="348">
        <v>20</v>
      </c>
      <c r="C50" s="598" t="s">
        <v>2</v>
      </c>
      <c r="D50" s="380"/>
      <c r="E50" s="351">
        <v>1</v>
      </c>
      <c r="F50" s="353">
        <v>4.1022275095376798E-5</v>
      </c>
      <c r="G50" s="617">
        <v>181653.55</v>
      </c>
      <c r="H50" s="380"/>
      <c r="I50" s="618">
        <v>3.59156815151837E-4</v>
      </c>
      <c r="J50" s="380"/>
      <c r="K50" s="347">
        <v>0</v>
      </c>
      <c r="L50" s="346">
        <v>0</v>
      </c>
      <c r="M50" s="347">
        <v>1</v>
      </c>
      <c r="N50" s="346">
        <v>181653.55</v>
      </c>
      <c r="O50" s="347">
        <v>0</v>
      </c>
      <c r="P50" s="346">
        <v>0</v>
      </c>
      <c r="Q50" s="203">
        <v>0</v>
      </c>
      <c r="R50" s="352">
        <v>0</v>
      </c>
      <c r="S50" s="203">
        <v>1</v>
      </c>
      <c r="T50" s="352">
        <v>181653.55</v>
      </c>
      <c r="U50" s="203">
        <v>1</v>
      </c>
      <c r="V50" s="352">
        <v>181653.55</v>
      </c>
      <c r="W50" s="203">
        <v>0</v>
      </c>
      <c r="X50" s="352">
        <v>0</v>
      </c>
    </row>
    <row r="51" spans="2:24" x14ac:dyDescent="0.25">
      <c r="B51" s="174" t="s">
        <v>115</v>
      </c>
      <c r="C51" s="605" t="s">
        <v>2</v>
      </c>
      <c r="D51" s="423"/>
      <c r="E51" s="185">
        <v>21</v>
      </c>
      <c r="F51" s="186">
        <v>8.6146777700291197E-4</v>
      </c>
      <c r="G51" s="620">
        <v>3954601.74</v>
      </c>
      <c r="H51" s="423"/>
      <c r="I51" s="619">
        <v>7.8188516884603303E-3</v>
      </c>
      <c r="J51" s="423"/>
      <c r="K51" s="177">
        <v>1</v>
      </c>
      <c r="L51" s="178">
        <v>194474.17</v>
      </c>
      <c r="M51" s="177">
        <v>20</v>
      </c>
      <c r="N51" s="178">
        <v>3760127.57</v>
      </c>
      <c r="O51" s="177">
        <v>0</v>
      </c>
      <c r="P51" s="178">
        <v>0</v>
      </c>
      <c r="Q51" s="204">
        <v>12</v>
      </c>
      <c r="R51" s="205">
        <v>2451910.61</v>
      </c>
      <c r="S51" s="204">
        <v>9</v>
      </c>
      <c r="T51" s="205">
        <v>1502691.13</v>
      </c>
      <c r="U51" s="204">
        <v>19</v>
      </c>
      <c r="V51" s="205">
        <v>3548364.74</v>
      </c>
      <c r="W51" s="204">
        <v>2</v>
      </c>
      <c r="X51" s="205">
        <v>406237</v>
      </c>
    </row>
    <row r="52" spans="2:24" x14ac:dyDescent="0.25">
      <c r="B52" s="146" t="s">
        <v>2</v>
      </c>
      <c r="C52" s="558" t="s">
        <v>2</v>
      </c>
      <c r="D52" s="380"/>
      <c r="E52" s="147" t="s">
        <v>2</v>
      </c>
      <c r="F52" s="147" t="s">
        <v>2</v>
      </c>
      <c r="G52" s="553" t="s">
        <v>2</v>
      </c>
      <c r="H52" s="380"/>
      <c r="I52" s="553" t="s">
        <v>2</v>
      </c>
      <c r="J52" s="380"/>
      <c r="K52" s="147" t="s">
        <v>2</v>
      </c>
      <c r="L52" s="147" t="s">
        <v>2</v>
      </c>
      <c r="M52" s="147" t="s">
        <v>2</v>
      </c>
      <c r="N52" s="147" t="s">
        <v>2</v>
      </c>
      <c r="O52" s="147" t="s">
        <v>2</v>
      </c>
      <c r="P52" s="147" t="s">
        <v>2</v>
      </c>
      <c r="Q52" s="147" t="s">
        <v>2</v>
      </c>
      <c r="R52" s="147" t="s">
        <v>2</v>
      </c>
      <c r="S52" s="147" t="s">
        <v>2</v>
      </c>
      <c r="T52" s="147" t="s">
        <v>2</v>
      </c>
      <c r="U52" s="147" t="s">
        <v>2</v>
      </c>
      <c r="V52" s="147" t="s">
        <v>2</v>
      </c>
      <c r="W52" s="147" t="s">
        <v>2</v>
      </c>
      <c r="X52" s="147" t="s">
        <v>2</v>
      </c>
    </row>
    <row r="53" spans="2:24" x14ac:dyDescent="0.25">
      <c r="B53" s="46" t="s">
        <v>2</v>
      </c>
      <c r="C53" s="677" t="s">
        <v>2</v>
      </c>
      <c r="D53" s="380"/>
      <c r="E53" s="147" t="s">
        <v>2</v>
      </c>
      <c r="F53" s="147" t="s">
        <v>2</v>
      </c>
      <c r="G53" s="553" t="s">
        <v>2</v>
      </c>
      <c r="H53" s="380"/>
      <c r="I53" s="553" t="s">
        <v>2</v>
      </c>
      <c r="J53" s="380"/>
      <c r="K53" s="147" t="s">
        <v>2</v>
      </c>
      <c r="L53" s="147" t="s">
        <v>2</v>
      </c>
      <c r="M53" s="147" t="s">
        <v>2</v>
      </c>
      <c r="N53" s="147" t="s">
        <v>2</v>
      </c>
      <c r="O53" s="147" t="s">
        <v>2</v>
      </c>
      <c r="P53" s="147" t="s">
        <v>2</v>
      </c>
      <c r="Q53" s="147" t="s">
        <v>2</v>
      </c>
      <c r="R53" s="147" t="s">
        <v>2</v>
      </c>
      <c r="S53" s="147" t="s">
        <v>2</v>
      </c>
      <c r="T53" s="147" t="s">
        <v>2</v>
      </c>
      <c r="U53" s="147" t="s">
        <v>2</v>
      </c>
      <c r="V53" s="147" t="s">
        <v>2</v>
      </c>
      <c r="W53" s="147" t="s">
        <v>2</v>
      </c>
      <c r="X53" s="147" t="s">
        <v>2</v>
      </c>
    </row>
    <row r="54" spans="2:24" ht="1.5" customHeight="1" x14ac:dyDescent="0.25"/>
    <row r="55" spans="2:24" ht="18" customHeight="1" x14ac:dyDescent="0.25">
      <c r="B55" s="678" t="s">
        <v>565</v>
      </c>
      <c r="C55" s="444"/>
      <c r="D55" s="444"/>
      <c r="E55" s="444"/>
      <c r="F55" s="444"/>
      <c r="G55" s="445"/>
      <c r="H55" s="679">
        <v>2528889.09</v>
      </c>
      <c r="I55" s="445"/>
    </row>
  </sheetData>
  <mergeCells count="175">
    <mergeCell ref="I34:J34"/>
    <mergeCell ref="C53:D53"/>
    <mergeCell ref="G53:H53"/>
    <mergeCell ref="I53:J53"/>
    <mergeCell ref="B55:G55"/>
    <mergeCell ref="H55:I55"/>
    <mergeCell ref="C51:D51"/>
    <mergeCell ref="G51:H51"/>
    <mergeCell ref="I51:J51"/>
    <mergeCell ref="C52:D52"/>
    <mergeCell ref="G52:H52"/>
    <mergeCell ref="I52:J52"/>
    <mergeCell ref="C43:D43"/>
    <mergeCell ref="G43:H43"/>
    <mergeCell ref="I43:J43"/>
    <mergeCell ref="C35:D35"/>
    <mergeCell ref="G35:H35"/>
    <mergeCell ref="I35:J35"/>
    <mergeCell ref="C36:D36"/>
    <mergeCell ref="G36:H36"/>
    <mergeCell ref="I36:J36"/>
    <mergeCell ref="C49:D49"/>
    <mergeCell ref="G49:H49"/>
    <mergeCell ref="I49:J49"/>
    <mergeCell ref="C31:D31"/>
    <mergeCell ref="G31:H31"/>
    <mergeCell ref="I31:J31"/>
    <mergeCell ref="C50:D50"/>
    <mergeCell ref="G50:H50"/>
    <mergeCell ref="I50:J50"/>
    <mergeCell ref="C33:D33"/>
    <mergeCell ref="G33:H33"/>
    <mergeCell ref="I33:J33"/>
    <mergeCell ref="C41:D41"/>
    <mergeCell ref="G41:H41"/>
    <mergeCell ref="I41:J41"/>
    <mergeCell ref="C37:D37"/>
    <mergeCell ref="G37:H37"/>
    <mergeCell ref="I37:J37"/>
    <mergeCell ref="C40:D40"/>
    <mergeCell ref="G40:H40"/>
    <mergeCell ref="I40:J40"/>
    <mergeCell ref="C48:D48"/>
    <mergeCell ref="G48:H48"/>
    <mergeCell ref="I48:J48"/>
    <mergeCell ref="C32:D32"/>
    <mergeCell ref="G32:H32"/>
    <mergeCell ref="I32:J32"/>
    <mergeCell ref="C47:D47"/>
    <mergeCell ref="G47:H47"/>
    <mergeCell ref="I47:J47"/>
    <mergeCell ref="C38:D38"/>
    <mergeCell ref="G38:H38"/>
    <mergeCell ref="I38:J38"/>
    <mergeCell ref="C42:D42"/>
    <mergeCell ref="G42:H42"/>
    <mergeCell ref="I42:J42"/>
    <mergeCell ref="C46:D46"/>
    <mergeCell ref="G46:H46"/>
    <mergeCell ref="I46:J46"/>
    <mergeCell ref="C39:D39"/>
    <mergeCell ref="G39:H39"/>
    <mergeCell ref="I39:J39"/>
    <mergeCell ref="C45:D45"/>
    <mergeCell ref="G45:H45"/>
    <mergeCell ref="I45:J45"/>
    <mergeCell ref="C44:D44"/>
    <mergeCell ref="G44:H44"/>
    <mergeCell ref="I44:J44"/>
    <mergeCell ref="C34:D34"/>
    <mergeCell ref="G34:H34"/>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topLeftCell="A5" workbookViewId="0">
      <selection sqref="A1:C3"/>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row>
    <row r="2" spans="1:23"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row>
    <row r="3" spans="1:23"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row>
    <row r="4" spans="1:23" ht="0.2" customHeight="1" x14ac:dyDescent="0.25"/>
    <row r="5" spans="1:23" ht="18" customHeight="1" x14ac:dyDescent="0.25">
      <c r="B5" s="382" t="s">
        <v>566</v>
      </c>
      <c r="C5" s="380"/>
      <c r="D5" s="380"/>
      <c r="E5" s="380"/>
      <c r="F5" s="380"/>
      <c r="G5" s="380"/>
      <c r="H5" s="380"/>
      <c r="I5" s="380"/>
      <c r="J5" s="380"/>
      <c r="K5" s="380"/>
      <c r="L5" s="380"/>
      <c r="M5" s="380"/>
      <c r="N5" s="380"/>
      <c r="O5" s="380"/>
      <c r="P5" s="380"/>
      <c r="Q5" s="380"/>
      <c r="R5" s="380"/>
      <c r="S5" s="380"/>
      <c r="T5" s="380"/>
      <c r="U5" s="380"/>
      <c r="V5" s="380"/>
      <c r="W5" s="380"/>
    </row>
    <row r="6" spans="1:23" ht="1.7" customHeight="1" x14ac:dyDescent="0.25"/>
    <row r="7" spans="1:23" x14ac:dyDescent="0.25">
      <c r="B7" s="146" t="s">
        <v>2</v>
      </c>
      <c r="C7" s="558" t="s">
        <v>2</v>
      </c>
      <c r="D7" s="380"/>
      <c r="E7" s="147" t="s">
        <v>2</v>
      </c>
      <c r="F7" s="147" t="s">
        <v>2</v>
      </c>
      <c r="G7" s="147" t="s">
        <v>2</v>
      </c>
      <c r="H7" s="147" t="s">
        <v>2</v>
      </c>
      <c r="I7" s="147" t="s">
        <v>2</v>
      </c>
      <c r="J7" s="147" t="s">
        <v>2</v>
      </c>
      <c r="K7" s="147" t="s">
        <v>2</v>
      </c>
      <c r="L7" s="147" t="s">
        <v>2</v>
      </c>
      <c r="M7" s="147" t="s">
        <v>2</v>
      </c>
      <c r="N7" s="147" t="s">
        <v>2</v>
      </c>
      <c r="O7" s="147" t="s">
        <v>2</v>
      </c>
      <c r="P7" s="147" t="s">
        <v>2</v>
      </c>
      <c r="Q7" s="147" t="s">
        <v>2</v>
      </c>
      <c r="R7" s="147" t="s">
        <v>2</v>
      </c>
      <c r="S7" s="147" t="s">
        <v>2</v>
      </c>
      <c r="T7" s="147" t="s">
        <v>2</v>
      </c>
      <c r="U7" s="147" t="s">
        <v>2</v>
      </c>
      <c r="V7" s="147" t="s">
        <v>2</v>
      </c>
    </row>
    <row r="8" spans="1:23" x14ac:dyDescent="0.25">
      <c r="B8" s="200" t="s">
        <v>2</v>
      </c>
      <c r="C8" s="674" t="s">
        <v>2</v>
      </c>
      <c r="D8" s="380"/>
      <c r="E8" s="680" t="s">
        <v>555</v>
      </c>
      <c r="F8" s="579"/>
      <c r="G8" s="579"/>
      <c r="H8" s="580"/>
      <c r="I8" s="555" t="s">
        <v>500</v>
      </c>
      <c r="J8" s="423"/>
      <c r="K8" s="423"/>
      <c r="L8" s="423"/>
      <c r="M8" s="423"/>
      <c r="N8" s="424"/>
      <c r="O8" s="555" t="s">
        <v>108</v>
      </c>
      <c r="P8" s="423"/>
      <c r="Q8" s="423"/>
      <c r="R8" s="424"/>
      <c r="S8" s="555" t="s">
        <v>501</v>
      </c>
      <c r="T8" s="423"/>
      <c r="U8" s="423"/>
      <c r="V8" s="424"/>
    </row>
    <row r="9" spans="1:23" ht="18" customHeight="1" x14ac:dyDescent="0.25">
      <c r="C9" s="674" t="s">
        <v>2</v>
      </c>
      <c r="D9" s="380"/>
      <c r="E9" s="676" t="s">
        <v>2</v>
      </c>
      <c r="F9" s="380"/>
      <c r="G9" s="380"/>
      <c r="H9" s="390"/>
      <c r="I9" s="555" t="s">
        <v>502</v>
      </c>
      <c r="J9" s="424"/>
      <c r="K9" s="555" t="s">
        <v>503</v>
      </c>
      <c r="L9" s="424"/>
      <c r="M9" s="555" t="s">
        <v>504</v>
      </c>
      <c r="N9" s="424"/>
      <c r="O9" s="555" t="s">
        <v>505</v>
      </c>
      <c r="P9" s="424"/>
      <c r="Q9" s="555" t="s">
        <v>506</v>
      </c>
      <c r="R9" s="424"/>
      <c r="S9" s="555" t="s">
        <v>507</v>
      </c>
      <c r="T9" s="424"/>
      <c r="U9" s="555" t="s">
        <v>508</v>
      </c>
      <c r="V9" s="424"/>
    </row>
    <row r="10" spans="1:23" ht="60" x14ac:dyDescent="0.25">
      <c r="B10" s="430" t="s">
        <v>567</v>
      </c>
      <c r="C10" s="423"/>
      <c r="D10" s="424"/>
      <c r="E10" s="34" t="s">
        <v>510</v>
      </c>
      <c r="F10" s="34" t="s">
        <v>110</v>
      </c>
      <c r="G10" s="34" t="s">
        <v>111</v>
      </c>
      <c r="H10" s="34" t="s">
        <v>521</v>
      </c>
      <c r="I10" s="149" t="s">
        <v>510</v>
      </c>
      <c r="J10" s="149" t="s">
        <v>111</v>
      </c>
      <c r="K10" s="149" t="s">
        <v>510</v>
      </c>
      <c r="L10" s="149" t="s">
        <v>111</v>
      </c>
      <c r="M10" s="149" t="s">
        <v>510</v>
      </c>
      <c r="N10" s="149" t="s">
        <v>111</v>
      </c>
      <c r="O10" s="149" t="s">
        <v>510</v>
      </c>
      <c r="P10" s="149" t="s">
        <v>111</v>
      </c>
      <c r="Q10" s="149" t="s">
        <v>510</v>
      </c>
      <c r="R10" s="149" t="s">
        <v>111</v>
      </c>
      <c r="S10" s="149" t="s">
        <v>510</v>
      </c>
      <c r="T10" s="149" t="s">
        <v>111</v>
      </c>
      <c r="U10" s="149" t="s">
        <v>510</v>
      </c>
      <c r="V10" s="149" t="s">
        <v>111</v>
      </c>
    </row>
    <row r="11" spans="1:23" x14ac:dyDescent="0.25">
      <c r="B11" s="168" t="s">
        <v>568</v>
      </c>
      <c r="C11" s="592" t="s">
        <v>2</v>
      </c>
      <c r="D11" s="380"/>
      <c r="E11" s="179">
        <v>1311</v>
      </c>
      <c r="F11" s="37">
        <v>5.3789028843392303E-2</v>
      </c>
      <c r="G11" s="38">
        <v>2631579.5099999998</v>
      </c>
      <c r="H11" s="37">
        <v>5.2030346537705E-3</v>
      </c>
      <c r="I11" s="169">
        <v>900</v>
      </c>
      <c r="J11" s="170">
        <v>2510978.65</v>
      </c>
      <c r="K11" s="169">
        <v>409</v>
      </c>
      <c r="L11" s="170">
        <v>120600.86</v>
      </c>
      <c r="M11" s="169">
        <v>2</v>
      </c>
      <c r="N11" s="170">
        <v>0</v>
      </c>
      <c r="O11" s="201">
        <v>136</v>
      </c>
      <c r="P11" s="202">
        <v>53539.59</v>
      </c>
      <c r="Q11" s="201">
        <v>1175</v>
      </c>
      <c r="R11" s="202">
        <v>2578039.92</v>
      </c>
      <c r="S11" s="201">
        <v>1294</v>
      </c>
      <c r="T11" s="202">
        <v>2589901.84</v>
      </c>
      <c r="U11" s="201">
        <v>17</v>
      </c>
      <c r="V11" s="202">
        <v>41677.67</v>
      </c>
    </row>
    <row r="12" spans="1:23" x14ac:dyDescent="0.25">
      <c r="B12" s="171" t="s">
        <v>569</v>
      </c>
      <c r="C12" s="598" t="s">
        <v>2</v>
      </c>
      <c r="D12" s="380"/>
      <c r="E12" s="181">
        <v>2101</v>
      </c>
      <c r="F12" s="184">
        <v>8.6201944774955894E-2</v>
      </c>
      <c r="G12" s="183">
        <v>16586129.029999999</v>
      </c>
      <c r="H12" s="184">
        <v>3.2793310552489803E-2</v>
      </c>
      <c r="I12" s="173">
        <v>1486</v>
      </c>
      <c r="J12" s="172">
        <v>11392951.07</v>
      </c>
      <c r="K12" s="173">
        <v>614</v>
      </c>
      <c r="L12" s="172">
        <v>5188120.54</v>
      </c>
      <c r="M12" s="173">
        <v>1</v>
      </c>
      <c r="N12" s="172">
        <v>5057.42</v>
      </c>
      <c r="O12" s="203">
        <v>52</v>
      </c>
      <c r="P12" s="183">
        <v>436516.04</v>
      </c>
      <c r="Q12" s="203">
        <v>2049</v>
      </c>
      <c r="R12" s="183">
        <v>16149612.99</v>
      </c>
      <c r="S12" s="203">
        <v>2080</v>
      </c>
      <c r="T12" s="183">
        <v>16417628.6</v>
      </c>
      <c r="U12" s="203">
        <v>21</v>
      </c>
      <c r="V12" s="183">
        <v>168500.43</v>
      </c>
    </row>
    <row r="13" spans="1:23" x14ac:dyDescent="0.25">
      <c r="B13" s="168" t="s">
        <v>570</v>
      </c>
      <c r="C13" s="592" t="s">
        <v>2</v>
      </c>
      <c r="D13" s="380"/>
      <c r="E13" s="179">
        <v>4610</v>
      </c>
      <c r="F13" s="37">
        <v>0.18914372461330201</v>
      </c>
      <c r="G13" s="38">
        <v>58920095.149999999</v>
      </c>
      <c r="H13" s="37">
        <v>0.116494027903761</v>
      </c>
      <c r="I13" s="169">
        <v>1412</v>
      </c>
      <c r="J13" s="170">
        <v>17329160.890000001</v>
      </c>
      <c r="K13" s="169">
        <v>3196</v>
      </c>
      <c r="L13" s="170">
        <v>41562638.140000001</v>
      </c>
      <c r="M13" s="169">
        <v>2</v>
      </c>
      <c r="N13" s="170">
        <v>28296.12</v>
      </c>
      <c r="O13" s="201">
        <v>768</v>
      </c>
      <c r="P13" s="202">
        <v>10364636.84</v>
      </c>
      <c r="Q13" s="201">
        <v>3842</v>
      </c>
      <c r="R13" s="202">
        <v>48555458.310000002</v>
      </c>
      <c r="S13" s="201">
        <v>4593</v>
      </c>
      <c r="T13" s="202">
        <v>58704426.869999997</v>
      </c>
      <c r="U13" s="201">
        <v>17</v>
      </c>
      <c r="V13" s="202">
        <v>215668.28</v>
      </c>
    </row>
    <row r="14" spans="1:23" x14ac:dyDescent="0.25">
      <c r="B14" s="171" t="s">
        <v>571</v>
      </c>
      <c r="C14" s="598" t="s">
        <v>2</v>
      </c>
      <c r="D14" s="380"/>
      <c r="E14" s="181">
        <v>5849</v>
      </c>
      <c r="F14" s="184">
        <v>0.23997866491609601</v>
      </c>
      <c r="G14" s="183">
        <v>102267540.53</v>
      </c>
      <c r="H14" s="184">
        <v>0.202198548556668</v>
      </c>
      <c r="I14" s="173">
        <v>654</v>
      </c>
      <c r="J14" s="172">
        <v>11220239.25</v>
      </c>
      <c r="K14" s="173">
        <v>5189</v>
      </c>
      <c r="L14" s="172">
        <v>90939935.769999996</v>
      </c>
      <c r="M14" s="173">
        <v>6</v>
      </c>
      <c r="N14" s="172">
        <v>107365.51</v>
      </c>
      <c r="O14" s="203">
        <v>2278</v>
      </c>
      <c r="P14" s="183">
        <v>40371849.270000003</v>
      </c>
      <c r="Q14" s="203">
        <v>3571</v>
      </c>
      <c r="R14" s="183">
        <v>61895691.259999998</v>
      </c>
      <c r="S14" s="203">
        <v>5824</v>
      </c>
      <c r="T14" s="183">
        <v>101829205.94</v>
      </c>
      <c r="U14" s="203">
        <v>25</v>
      </c>
      <c r="V14" s="183">
        <v>438334.59</v>
      </c>
    </row>
    <row r="15" spans="1:23" x14ac:dyDescent="0.25">
      <c r="B15" s="168" t="s">
        <v>572</v>
      </c>
      <c r="C15" s="592" t="s">
        <v>2</v>
      </c>
      <c r="D15" s="380"/>
      <c r="E15" s="179">
        <v>4564</v>
      </c>
      <c r="F15" s="37">
        <v>0.18725639026791899</v>
      </c>
      <c r="G15" s="38">
        <v>101879302.2</v>
      </c>
      <c r="H15" s="37">
        <v>0.20143094207651599</v>
      </c>
      <c r="I15" s="169">
        <v>306</v>
      </c>
      <c r="J15" s="170">
        <v>6794521.5099999998</v>
      </c>
      <c r="K15" s="169">
        <v>4246</v>
      </c>
      <c r="L15" s="170">
        <v>94816007.310000002</v>
      </c>
      <c r="M15" s="169">
        <v>12</v>
      </c>
      <c r="N15" s="170">
        <v>268773.38</v>
      </c>
      <c r="O15" s="201">
        <v>2422</v>
      </c>
      <c r="P15" s="202">
        <v>54220632.149999999</v>
      </c>
      <c r="Q15" s="201">
        <v>2142</v>
      </c>
      <c r="R15" s="202">
        <v>47658670.049999997</v>
      </c>
      <c r="S15" s="201">
        <v>4534</v>
      </c>
      <c r="T15" s="202">
        <v>101196931.42</v>
      </c>
      <c r="U15" s="201">
        <v>30</v>
      </c>
      <c r="V15" s="202">
        <v>682370.78</v>
      </c>
    </row>
    <row r="16" spans="1:23" x14ac:dyDescent="0.25">
      <c r="B16" s="171" t="s">
        <v>573</v>
      </c>
      <c r="C16" s="598" t="s">
        <v>2</v>
      </c>
      <c r="D16" s="380"/>
      <c r="E16" s="181">
        <v>2573</v>
      </c>
      <c r="F16" s="184">
        <v>0.105567636318877</v>
      </c>
      <c r="G16" s="183">
        <v>70151506.180000007</v>
      </c>
      <c r="H16" s="184">
        <v>0.138700243060007</v>
      </c>
      <c r="I16" s="173">
        <v>124</v>
      </c>
      <c r="J16" s="172">
        <v>3357108.66</v>
      </c>
      <c r="K16" s="173">
        <v>2427</v>
      </c>
      <c r="L16" s="172">
        <v>66193956.969999999</v>
      </c>
      <c r="M16" s="173">
        <v>22</v>
      </c>
      <c r="N16" s="172">
        <v>600440.55000000005</v>
      </c>
      <c r="O16" s="203">
        <v>1540</v>
      </c>
      <c r="P16" s="183">
        <v>41997918.630000003</v>
      </c>
      <c r="Q16" s="203">
        <v>1033</v>
      </c>
      <c r="R16" s="183">
        <v>28153587.550000001</v>
      </c>
      <c r="S16" s="203">
        <v>2542</v>
      </c>
      <c r="T16" s="183">
        <v>69313599.019999996</v>
      </c>
      <c r="U16" s="203">
        <v>31</v>
      </c>
      <c r="V16" s="183">
        <v>837907.16</v>
      </c>
    </row>
    <row r="17" spans="2:22" x14ac:dyDescent="0.25">
      <c r="B17" s="168" t="s">
        <v>574</v>
      </c>
      <c r="C17" s="592" t="s">
        <v>2</v>
      </c>
      <c r="D17" s="380"/>
      <c r="E17" s="179">
        <v>3365</v>
      </c>
      <c r="F17" s="37">
        <v>0.13806261026545799</v>
      </c>
      <c r="G17" s="38">
        <v>153341664.59999999</v>
      </c>
      <c r="H17" s="37">
        <v>0.30317989319678701</v>
      </c>
      <c r="I17" s="169">
        <v>150</v>
      </c>
      <c r="J17" s="170">
        <v>7121781.9299999997</v>
      </c>
      <c r="K17" s="169">
        <v>3186</v>
      </c>
      <c r="L17" s="170">
        <v>145174760.13</v>
      </c>
      <c r="M17" s="169">
        <v>29</v>
      </c>
      <c r="N17" s="170">
        <v>1045122.54</v>
      </c>
      <c r="O17" s="201">
        <v>2028</v>
      </c>
      <c r="P17" s="202">
        <v>90518419.159999996</v>
      </c>
      <c r="Q17" s="201">
        <v>1337</v>
      </c>
      <c r="R17" s="202">
        <v>62823245.439999998</v>
      </c>
      <c r="S17" s="201">
        <v>3320</v>
      </c>
      <c r="T17" s="202">
        <v>151096253.16</v>
      </c>
      <c r="U17" s="201">
        <v>45</v>
      </c>
      <c r="V17" s="202">
        <v>2245411.44</v>
      </c>
    </row>
    <row r="18" spans="2:22" x14ac:dyDescent="0.25">
      <c r="B18" s="174" t="s">
        <v>115</v>
      </c>
      <c r="C18" s="605" t="s">
        <v>2</v>
      </c>
      <c r="D18" s="423"/>
      <c r="E18" s="185">
        <v>24373</v>
      </c>
      <c r="F18" s="186">
        <v>1</v>
      </c>
      <c r="G18" s="187">
        <v>505777817.19999999</v>
      </c>
      <c r="H18" s="186">
        <v>1</v>
      </c>
      <c r="I18" s="177">
        <v>5032</v>
      </c>
      <c r="J18" s="178">
        <v>59726741.960000001</v>
      </c>
      <c r="K18" s="177">
        <v>19267</v>
      </c>
      <c r="L18" s="178">
        <v>443996019.72000003</v>
      </c>
      <c r="M18" s="177">
        <v>74</v>
      </c>
      <c r="N18" s="178">
        <v>2055055.52</v>
      </c>
      <c r="O18" s="204">
        <v>9224</v>
      </c>
      <c r="P18" s="205">
        <v>237963511.68000001</v>
      </c>
      <c r="Q18" s="204">
        <v>15149</v>
      </c>
      <c r="R18" s="205">
        <v>267814305.52000001</v>
      </c>
      <c r="S18" s="204">
        <v>24187</v>
      </c>
      <c r="T18" s="205">
        <v>501147946.85000002</v>
      </c>
      <c r="U18" s="204">
        <v>186</v>
      </c>
      <c r="V18" s="205">
        <v>4629870.3499999996</v>
      </c>
    </row>
    <row r="19" spans="2:22" x14ac:dyDescent="0.25">
      <c r="B19" s="146" t="s">
        <v>2</v>
      </c>
      <c r="C19" s="558" t="s">
        <v>2</v>
      </c>
      <c r="D19" s="380"/>
      <c r="E19" s="147" t="s">
        <v>2</v>
      </c>
      <c r="F19" s="147" t="s">
        <v>2</v>
      </c>
      <c r="G19" s="147" t="s">
        <v>2</v>
      </c>
      <c r="H19" s="147" t="s">
        <v>2</v>
      </c>
      <c r="I19" s="147" t="s">
        <v>2</v>
      </c>
      <c r="J19" s="147" t="s">
        <v>2</v>
      </c>
      <c r="K19" s="147" t="s">
        <v>2</v>
      </c>
      <c r="L19" s="147" t="s">
        <v>2</v>
      </c>
      <c r="M19" s="147" t="s">
        <v>2</v>
      </c>
      <c r="N19" s="147" t="s">
        <v>2</v>
      </c>
      <c r="O19" s="147" t="s">
        <v>2</v>
      </c>
      <c r="P19" s="147" t="s">
        <v>2</v>
      </c>
      <c r="Q19" s="147" t="s">
        <v>2</v>
      </c>
      <c r="R19" s="147" t="s">
        <v>2</v>
      </c>
      <c r="S19" s="147" t="s">
        <v>2</v>
      </c>
      <c r="T19" s="147" t="s">
        <v>2</v>
      </c>
      <c r="U19" s="147" t="s">
        <v>2</v>
      </c>
      <c r="V19" s="147" t="s">
        <v>2</v>
      </c>
    </row>
    <row r="20" spans="2:22" x14ac:dyDescent="0.25">
      <c r="B20" s="681" t="s">
        <v>575</v>
      </c>
      <c r="C20" s="423"/>
      <c r="D20" s="423"/>
      <c r="E20" s="208" t="s">
        <v>2</v>
      </c>
      <c r="F20" s="147" t="s">
        <v>2</v>
      </c>
      <c r="G20" s="147" t="s">
        <v>2</v>
      </c>
      <c r="H20" s="147" t="s">
        <v>2</v>
      </c>
      <c r="I20" s="147" t="s">
        <v>2</v>
      </c>
      <c r="J20" s="147" t="s">
        <v>2</v>
      </c>
      <c r="K20" s="147" t="s">
        <v>2</v>
      </c>
      <c r="L20" s="147" t="s">
        <v>2</v>
      </c>
      <c r="M20" s="147" t="s">
        <v>2</v>
      </c>
      <c r="N20" s="147" t="s">
        <v>2</v>
      </c>
      <c r="O20" s="147" t="s">
        <v>2</v>
      </c>
      <c r="P20" s="147" t="s">
        <v>2</v>
      </c>
      <c r="Q20" s="147" t="s">
        <v>2</v>
      </c>
      <c r="R20" s="147" t="s">
        <v>2</v>
      </c>
      <c r="S20" s="147" t="s">
        <v>2</v>
      </c>
      <c r="T20" s="147" t="s">
        <v>2</v>
      </c>
      <c r="U20" s="147" t="s">
        <v>2</v>
      </c>
      <c r="V20" s="147" t="s">
        <v>2</v>
      </c>
    </row>
    <row r="21" spans="2:22" x14ac:dyDescent="0.25">
      <c r="B21" s="682" t="s">
        <v>576</v>
      </c>
      <c r="C21" s="423"/>
      <c r="D21" s="423"/>
      <c r="E21" s="52">
        <v>0</v>
      </c>
      <c r="F21" s="147" t="s">
        <v>2</v>
      </c>
      <c r="G21" s="147" t="s">
        <v>2</v>
      </c>
      <c r="H21" s="147" t="s">
        <v>2</v>
      </c>
      <c r="I21" s="147" t="s">
        <v>2</v>
      </c>
      <c r="J21" s="147" t="s">
        <v>2</v>
      </c>
      <c r="K21" s="147" t="s">
        <v>2</v>
      </c>
      <c r="L21" s="147" t="s">
        <v>2</v>
      </c>
      <c r="M21" s="147" t="s">
        <v>2</v>
      </c>
      <c r="N21" s="147" t="s">
        <v>2</v>
      </c>
      <c r="O21" s="147" t="s">
        <v>2</v>
      </c>
      <c r="P21" s="147" t="s">
        <v>2</v>
      </c>
      <c r="Q21" s="147" t="s">
        <v>2</v>
      </c>
      <c r="R21" s="147" t="s">
        <v>2</v>
      </c>
      <c r="S21" s="147" t="s">
        <v>2</v>
      </c>
      <c r="T21" s="147" t="s">
        <v>2</v>
      </c>
      <c r="U21" s="147" t="s">
        <v>2</v>
      </c>
      <c r="V21" s="147" t="s">
        <v>2</v>
      </c>
    </row>
    <row r="22" spans="2:22" x14ac:dyDescent="0.25">
      <c r="B22" s="683" t="s">
        <v>577</v>
      </c>
      <c r="C22" s="423"/>
      <c r="D22" s="423"/>
      <c r="E22" s="49">
        <v>274023.78000000003</v>
      </c>
      <c r="F22" s="147" t="s">
        <v>2</v>
      </c>
      <c r="G22" s="147" t="s">
        <v>2</v>
      </c>
      <c r="H22" s="147" t="s">
        <v>2</v>
      </c>
      <c r="I22" s="147" t="s">
        <v>2</v>
      </c>
      <c r="J22" s="147" t="s">
        <v>2</v>
      </c>
      <c r="K22" s="147" t="s">
        <v>2</v>
      </c>
      <c r="L22" s="147" t="s">
        <v>2</v>
      </c>
      <c r="M22" s="147" t="s">
        <v>2</v>
      </c>
      <c r="N22" s="147" t="s">
        <v>2</v>
      </c>
      <c r="O22" s="147" t="s">
        <v>2</v>
      </c>
      <c r="P22" s="147" t="s">
        <v>2</v>
      </c>
      <c r="Q22" s="147" t="s">
        <v>2</v>
      </c>
      <c r="R22" s="147" t="s">
        <v>2</v>
      </c>
      <c r="S22" s="147" t="s">
        <v>2</v>
      </c>
      <c r="T22" s="147" t="s">
        <v>2</v>
      </c>
      <c r="U22" s="147" t="s">
        <v>2</v>
      </c>
      <c r="V22" s="147" t="s">
        <v>2</v>
      </c>
    </row>
    <row r="23" spans="2:22" x14ac:dyDescent="0.25">
      <c r="B23" s="682" t="s">
        <v>578</v>
      </c>
      <c r="C23" s="423"/>
      <c r="D23" s="423"/>
      <c r="E23" s="52">
        <v>20751.562038321099</v>
      </c>
      <c r="F23" s="147" t="s">
        <v>2</v>
      </c>
      <c r="G23" s="147" t="s">
        <v>2</v>
      </c>
      <c r="H23" s="147" t="s">
        <v>2</v>
      </c>
      <c r="I23" s="147" t="s">
        <v>2</v>
      </c>
      <c r="J23" s="147" t="s">
        <v>2</v>
      </c>
      <c r="K23" s="147" t="s">
        <v>2</v>
      </c>
      <c r="L23" s="147" t="s">
        <v>2</v>
      </c>
      <c r="M23" s="147" t="s">
        <v>2</v>
      </c>
      <c r="N23" s="147" t="s">
        <v>2</v>
      </c>
      <c r="O23" s="147" t="s">
        <v>2</v>
      </c>
      <c r="P23" s="147" t="s">
        <v>2</v>
      </c>
      <c r="Q23" s="147" t="s">
        <v>2</v>
      </c>
      <c r="R23" s="147" t="s">
        <v>2</v>
      </c>
      <c r="S23" s="147" t="s">
        <v>2</v>
      </c>
      <c r="T23" s="147" t="s">
        <v>2</v>
      </c>
      <c r="U23" s="147" t="s">
        <v>2</v>
      </c>
      <c r="V23" s="147" t="s">
        <v>2</v>
      </c>
    </row>
    <row r="24" spans="2:22" x14ac:dyDescent="0.25">
      <c r="B24" s="46" t="s">
        <v>2</v>
      </c>
      <c r="C24" s="677" t="s">
        <v>2</v>
      </c>
      <c r="D24" s="380"/>
      <c r="E24" s="147" t="s">
        <v>2</v>
      </c>
      <c r="F24" s="147" t="s">
        <v>2</v>
      </c>
      <c r="G24" s="147" t="s">
        <v>2</v>
      </c>
      <c r="H24" s="147" t="s">
        <v>2</v>
      </c>
      <c r="I24" s="147" t="s">
        <v>2</v>
      </c>
      <c r="J24" s="147" t="s">
        <v>2</v>
      </c>
      <c r="K24" s="147" t="s">
        <v>2</v>
      </c>
      <c r="L24" s="147" t="s">
        <v>2</v>
      </c>
      <c r="M24" s="147" t="s">
        <v>2</v>
      </c>
      <c r="N24" s="147" t="s">
        <v>2</v>
      </c>
      <c r="O24" s="147" t="s">
        <v>2</v>
      </c>
      <c r="P24" s="147" t="s">
        <v>2</v>
      </c>
      <c r="Q24" s="147" t="s">
        <v>2</v>
      </c>
      <c r="R24" s="147" t="s">
        <v>2</v>
      </c>
      <c r="S24" s="147" t="s">
        <v>2</v>
      </c>
      <c r="T24" s="147" t="s">
        <v>2</v>
      </c>
      <c r="U24" s="147" t="s">
        <v>2</v>
      </c>
      <c r="V24" s="147" t="s">
        <v>2</v>
      </c>
    </row>
    <row r="25" spans="2:22" x14ac:dyDescent="0.25">
      <c r="B25" s="146" t="s">
        <v>2</v>
      </c>
      <c r="C25" s="558" t="s">
        <v>2</v>
      </c>
      <c r="D25" s="380"/>
      <c r="E25" s="147" t="s">
        <v>2</v>
      </c>
      <c r="F25" s="147" t="s">
        <v>2</v>
      </c>
      <c r="G25" s="147" t="s">
        <v>2</v>
      </c>
      <c r="H25" s="147" t="s">
        <v>2</v>
      </c>
      <c r="I25" s="147" t="s">
        <v>2</v>
      </c>
      <c r="J25" s="147" t="s">
        <v>2</v>
      </c>
      <c r="K25" s="147" t="s">
        <v>2</v>
      </c>
      <c r="L25" s="147" t="s">
        <v>2</v>
      </c>
      <c r="M25" s="147" t="s">
        <v>2</v>
      </c>
      <c r="N25" s="147" t="s">
        <v>2</v>
      </c>
      <c r="O25" s="147" t="s">
        <v>2</v>
      </c>
      <c r="P25" s="147" t="s">
        <v>2</v>
      </c>
      <c r="Q25" s="147" t="s">
        <v>2</v>
      </c>
      <c r="R25" s="147" t="s">
        <v>2</v>
      </c>
      <c r="S25" s="147" t="s">
        <v>2</v>
      </c>
      <c r="T25" s="147" t="s">
        <v>2</v>
      </c>
      <c r="U25" s="147" t="s">
        <v>2</v>
      </c>
      <c r="V25" s="147" t="s">
        <v>2</v>
      </c>
    </row>
    <row r="26" spans="2:22" x14ac:dyDescent="0.25">
      <c r="B26" s="200" t="s">
        <v>2</v>
      </c>
      <c r="C26" s="674" t="s">
        <v>2</v>
      </c>
      <c r="D26" s="380"/>
      <c r="E26" s="680" t="s">
        <v>555</v>
      </c>
      <c r="F26" s="579"/>
      <c r="G26" s="579"/>
      <c r="H26" s="580"/>
      <c r="I26" s="555" t="s">
        <v>500</v>
      </c>
      <c r="J26" s="423"/>
      <c r="K26" s="423"/>
      <c r="L26" s="423"/>
      <c r="M26" s="423"/>
      <c r="N26" s="424"/>
      <c r="O26" s="555" t="s">
        <v>108</v>
      </c>
      <c r="P26" s="423"/>
      <c r="Q26" s="423"/>
      <c r="R26" s="424"/>
      <c r="S26" s="555" t="s">
        <v>501</v>
      </c>
      <c r="T26" s="423"/>
      <c r="U26" s="423"/>
      <c r="V26" s="424"/>
    </row>
    <row r="27" spans="2:22" ht="18" customHeight="1" x14ac:dyDescent="0.25">
      <c r="C27" s="674" t="s">
        <v>2</v>
      </c>
      <c r="D27" s="380"/>
      <c r="E27" s="676" t="s">
        <v>2</v>
      </c>
      <c r="F27" s="380"/>
      <c r="G27" s="380"/>
      <c r="H27" s="390"/>
      <c r="I27" s="555" t="s">
        <v>502</v>
      </c>
      <c r="J27" s="424"/>
      <c r="K27" s="555" t="s">
        <v>503</v>
      </c>
      <c r="L27" s="424"/>
      <c r="M27" s="555" t="s">
        <v>504</v>
      </c>
      <c r="N27" s="424"/>
      <c r="O27" s="555" t="s">
        <v>505</v>
      </c>
      <c r="P27" s="424"/>
      <c r="Q27" s="555" t="s">
        <v>506</v>
      </c>
      <c r="R27" s="424"/>
      <c r="S27" s="555" t="s">
        <v>507</v>
      </c>
      <c r="T27" s="424"/>
      <c r="U27" s="555" t="s">
        <v>508</v>
      </c>
      <c r="V27" s="424"/>
    </row>
    <row r="28" spans="2:22" ht="60" x14ac:dyDescent="0.25">
      <c r="B28" s="430" t="s">
        <v>579</v>
      </c>
      <c r="C28" s="423"/>
      <c r="D28" s="424"/>
      <c r="E28" s="34" t="s">
        <v>510</v>
      </c>
      <c r="F28" s="34" t="s">
        <v>110</v>
      </c>
      <c r="G28" s="34" t="s">
        <v>111</v>
      </c>
      <c r="H28" s="34" t="s">
        <v>521</v>
      </c>
      <c r="I28" s="149" t="s">
        <v>510</v>
      </c>
      <c r="J28" s="149" t="s">
        <v>111</v>
      </c>
      <c r="K28" s="149" t="s">
        <v>510</v>
      </c>
      <c r="L28" s="149" t="s">
        <v>111</v>
      </c>
      <c r="M28" s="149" t="s">
        <v>510</v>
      </c>
      <c r="N28" s="149" t="s">
        <v>111</v>
      </c>
      <c r="O28" s="149" t="s">
        <v>510</v>
      </c>
      <c r="P28" s="149" t="s">
        <v>111</v>
      </c>
      <c r="Q28" s="149" t="s">
        <v>510</v>
      </c>
      <c r="R28" s="149" t="s">
        <v>111</v>
      </c>
      <c r="S28" s="149" t="s">
        <v>510</v>
      </c>
      <c r="T28" s="149" t="s">
        <v>111</v>
      </c>
      <c r="U28" s="149" t="s">
        <v>510</v>
      </c>
      <c r="V28" s="149" t="s">
        <v>111</v>
      </c>
    </row>
    <row r="29" spans="2:22" x14ac:dyDescent="0.25">
      <c r="B29" s="171" t="s">
        <v>568</v>
      </c>
      <c r="C29" s="598" t="s">
        <v>2</v>
      </c>
      <c r="D29" s="380"/>
      <c r="E29" s="181">
        <v>547</v>
      </c>
      <c r="F29" s="184">
        <v>2.2442867107044701E-2</v>
      </c>
      <c r="G29" s="183">
        <v>1554991.21</v>
      </c>
      <c r="H29" s="184">
        <v>3.0744551404181301E-3</v>
      </c>
      <c r="I29" s="173">
        <v>533</v>
      </c>
      <c r="J29" s="172">
        <v>1511380.13</v>
      </c>
      <c r="K29" s="173">
        <v>14</v>
      </c>
      <c r="L29" s="172">
        <v>43611.08</v>
      </c>
      <c r="M29" s="173">
        <v>0</v>
      </c>
      <c r="N29" s="172">
        <v>0</v>
      </c>
      <c r="O29" s="203">
        <v>5</v>
      </c>
      <c r="P29" s="183">
        <v>15497.89</v>
      </c>
      <c r="Q29" s="203">
        <v>542</v>
      </c>
      <c r="R29" s="183">
        <v>1539493.32</v>
      </c>
      <c r="S29" s="203">
        <v>538</v>
      </c>
      <c r="T29" s="183">
        <v>1525261.84</v>
      </c>
      <c r="U29" s="203">
        <v>9</v>
      </c>
      <c r="V29" s="183">
        <v>29729.37</v>
      </c>
    </row>
    <row r="30" spans="2:22" x14ac:dyDescent="0.25">
      <c r="B30" s="168" t="s">
        <v>569</v>
      </c>
      <c r="C30" s="592" t="s">
        <v>2</v>
      </c>
      <c r="D30" s="380"/>
      <c r="E30" s="179">
        <v>1933</v>
      </c>
      <c r="F30" s="37">
        <v>7.9309071513560106E-2</v>
      </c>
      <c r="G30" s="38">
        <v>13303360.619999999</v>
      </c>
      <c r="H30" s="37">
        <v>2.6302775977103499E-2</v>
      </c>
      <c r="I30" s="169">
        <v>1427</v>
      </c>
      <c r="J30" s="170">
        <v>9389270.9700000007</v>
      </c>
      <c r="K30" s="169">
        <v>506</v>
      </c>
      <c r="L30" s="170">
        <v>3914089.65</v>
      </c>
      <c r="M30" s="169">
        <v>0</v>
      </c>
      <c r="N30" s="170">
        <v>0</v>
      </c>
      <c r="O30" s="201">
        <v>22</v>
      </c>
      <c r="P30" s="202">
        <v>124719.61</v>
      </c>
      <c r="Q30" s="201">
        <v>1911</v>
      </c>
      <c r="R30" s="202">
        <v>13178641.01</v>
      </c>
      <c r="S30" s="201">
        <v>1918</v>
      </c>
      <c r="T30" s="202">
        <v>13208428.49</v>
      </c>
      <c r="U30" s="201">
        <v>15</v>
      </c>
      <c r="V30" s="202">
        <v>94932.13</v>
      </c>
    </row>
    <row r="31" spans="2:22" x14ac:dyDescent="0.25">
      <c r="B31" s="171" t="s">
        <v>570</v>
      </c>
      <c r="C31" s="598" t="s">
        <v>2</v>
      </c>
      <c r="D31" s="380"/>
      <c r="E31" s="181">
        <v>4357</v>
      </c>
      <c r="F31" s="184">
        <v>0.17876338571370001</v>
      </c>
      <c r="G31" s="183">
        <v>51745821.009999998</v>
      </c>
      <c r="H31" s="184">
        <v>0.102309392089329</v>
      </c>
      <c r="I31" s="173">
        <v>1560</v>
      </c>
      <c r="J31" s="172">
        <v>17253141.690000001</v>
      </c>
      <c r="K31" s="173">
        <v>2796</v>
      </c>
      <c r="L31" s="172">
        <v>34478670.93</v>
      </c>
      <c r="M31" s="173">
        <v>1</v>
      </c>
      <c r="N31" s="172">
        <v>14008.39</v>
      </c>
      <c r="O31" s="203">
        <v>380</v>
      </c>
      <c r="P31" s="183">
        <v>4635418.3499999996</v>
      </c>
      <c r="Q31" s="203">
        <v>3977</v>
      </c>
      <c r="R31" s="183">
        <v>47110402.659999996</v>
      </c>
      <c r="S31" s="203">
        <v>4336</v>
      </c>
      <c r="T31" s="183">
        <v>51515853.420000002</v>
      </c>
      <c r="U31" s="203">
        <v>21</v>
      </c>
      <c r="V31" s="183">
        <v>229967.59</v>
      </c>
    </row>
    <row r="32" spans="2:22" x14ac:dyDescent="0.25">
      <c r="B32" s="168" t="s">
        <v>571</v>
      </c>
      <c r="C32" s="592" t="s">
        <v>2</v>
      </c>
      <c r="D32" s="380"/>
      <c r="E32" s="179">
        <v>5875</v>
      </c>
      <c r="F32" s="37">
        <v>0.241045419111312</v>
      </c>
      <c r="G32" s="38">
        <v>96951732.659999996</v>
      </c>
      <c r="H32" s="37">
        <v>0.191688384430791</v>
      </c>
      <c r="I32" s="169">
        <v>796</v>
      </c>
      <c r="J32" s="170">
        <v>12351774.18</v>
      </c>
      <c r="K32" s="169">
        <v>5073</v>
      </c>
      <c r="L32" s="170">
        <v>84497180.819999993</v>
      </c>
      <c r="M32" s="169">
        <v>6</v>
      </c>
      <c r="N32" s="170">
        <v>102777.66</v>
      </c>
      <c r="O32" s="201">
        <v>1944</v>
      </c>
      <c r="P32" s="202">
        <v>31787695.579999998</v>
      </c>
      <c r="Q32" s="201">
        <v>3931</v>
      </c>
      <c r="R32" s="202">
        <v>65164037.079999998</v>
      </c>
      <c r="S32" s="201">
        <v>5854</v>
      </c>
      <c r="T32" s="202">
        <v>96608548.579999998</v>
      </c>
      <c r="U32" s="201">
        <v>21</v>
      </c>
      <c r="V32" s="202">
        <v>343184.08</v>
      </c>
    </row>
    <row r="33" spans="2:22" x14ac:dyDescent="0.25">
      <c r="B33" s="171" t="s">
        <v>572</v>
      </c>
      <c r="C33" s="598" t="s">
        <v>2</v>
      </c>
      <c r="D33" s="380"/>
      <c r="E33" s="181">
        <v>4584</v>
      </c>
      <c r="F33" s="184">
        <v>0.18807697041808599</v>
      </c>
      <c r="G33" s="183">
        <v>96139577.859999999</v>
      </c>
      <c r="H33" s="184">
        <v>0.190082630338023</v>
      </c>
      <c r="I33" s="173">
        <v>354</v>
      </c>
      <c r="J33" s="172">
        <v>7137281.5</v>
      </c>
      <c r="K33" s="173">
        <v>4221</v>
      </c>
      <c r="L33" s="172">
        <v>88825797.579999998</v>
      </c>
      <c r="M33" s="173">
        <v>9</v>
      </c>
      <c r="N33" s="172">
        <v>176498.78</v>
      </c>
      <c r="O33" s="203">
        <v>2370</v>
      </c>
      <c r="P33" s="183">
        <v>48745969.380000003</v>
      </c>
      <c r="Q33" s="203">
        <v>2214</v>
      </c>
      <c r="R33" s="183">
        <v>47393608.479999997</v>
      </c>
      <c r="S33" s="203">
        <v>4560</v>
      </c>
      <c r="T33" s="183">
        <v>95628582.200000003</v>
      </c>
      <c r="U33" s="203">
        <v>24</v>
      </c>
      <c r="V33" s="183">
        <v>510995.66</v>
      </c>
    </row>
    <row r="34" spans="2:22" x14ac:dyDescent="0.25">
      <c r="B34" s="168" t="s">
        <v>580</v>
      </c>
      <c r="C34" s="592" t="s">
        <v>2</v>
      </c>
      <c r="D34" s="380"/>
      <c r="E34" s="179">
        <v>2965</v>
      </c>
      <c r="F34" s="37">
        <v>0.121651007262134</v>
      </c>
      <c r="G34" s="38">
        <v>74722600.599999994</v>
      </c>
      <c r="H34" s="37">
        <v>0.147737994943445</v>
      </c>
      <c r="I34" s="169">
        <v>170</v>
      </c>
      <c r="J34" s="170">
        <v>4035937.04</v>
      </c>
      <c r="K34" s="169">
        <v>2776</v>
      </c>
      <c r="L34" s="170">
        <v>70196261.150000006</v>
      </c>
      <c r="M34" s="169">
        <v>19</v>
      </c>
      <c r="N34" s="170">
        <v>490402.41</v>
      </c>
      <c r="O34" s="201">
        <v>1835</v>
      </c>
      <c r="P34" s="202">
        <v>45420640.359999999</v>
      </c>
      <c r="Q34" s="201">
        <v>1130</v>
      </c>
      <c r="R34" s="202">
        <v>29301960.239999998</v>
      </c>
      <c r="S34" s="201">
        <v>2922</v>
      </c>
      <c r="T34" s="202">
        <v>73760014.25</v>
      </c>
      <c r="U34" s="201">
        <v>43</v>
      </c>
      <c r="V34" s="202">
        <v>962586.35</v>
      </c>
    </row>
    <row r="35" spans="2:22" x14ac:dyDescent="0.25">
      <c r="B35" s="171" t="s">
        <v>574</v>
      </c>
      <c r="C35" s="598" t="s">
        <v>2</v>
      </c>
      <c r="D35" s="380"/>
      <c r="E35" s="181">
        <v>4112</v>
      </c>
      <c r="F35" s="184">
        <v>0.16871127887416401</v>
      </c>
      <c r="G35" s="183">
        <v>171359733.24000001</v>
      </c>
      <c r="H35" s="184">
        <v>0.33880436708089001</v>
      </c>
      <c r="I35" s="173">
        <v>192</v>
      </c>
      <c r="J35" s="172">
        <v>8047956.4500000002</v>
      </c>
      <c r="K35" s="173">
        <v>3881</v>
      </c>
      <c r="L35" s="172">
        <v>162040408.50999999</v>
      </c>
      <c r="M35" s="173">
        <v>39</v>
      </c>
      <c r="N35" s="172">
        <v>1271368.28</v>
      </c>
      <c r="O35" s="203">
        <v>2668</v>
      </c>
      <c r="P35" s="183">
        <v>107233570.51000001</v>
      </c>
      <c r="Q35" s="203">
        <v>1444</v>
      </c>
      <c r="R35" s="183">
        <v>64126162.729999997</v>
      </c>
      <c r="S35" s="203">
        <v>4059</v>
      </c>
      <c r="T35" s="183">
        <v>168901258.06999999</v>
      </c>
      <c r="U35" s="203">
        <v>53</v>
      </c>
      <c r="V35" s="183">
        <v>2458475.17</v>
      </c>
    </row>
    <row r="36" spans="2:22" x14ac:dyDescent="0.25">
      <c r="B36" s="174" t="s">
        <v>115</v>
      </c>
      <c r="C36" s="605" t="s">
        <v>2</v>
      </c>
      <c r="D36" s="423"/>
      <c r="E36" s="185">
        <v>24373</v>
      </c>
      <c r="F36" s="186">
        <v>1</v>
      </c>
      <c r="G36" s="187">
        <v>505777817.19999999</v>
      </c>
      <c r="H36" s="186">
        <v>1</v>
      </c>
      <c r="I36" s="177">
        <v>5032</v>
      </c>
      <c r="J36" s="178">
        <v>59726741.960000001</v>
      </c>
      <c r="K36" s="177">
        <v>19267</v>
      </c>
      <c r="L36" s="178">
        <v>443996019.72000003</v>
      </c>
      <c r="M36" s="177">
        <v>74</v>
      </c>
      <c r="N36" s="178">
        <v>2055055.52</v>
      </c>
      <c r="O36" s="204">
        <v>9224</v>
      </c>
      <c r="P36" s="205">
        <v>237963511.68000001</v>
      </c>
      <c r="Q36" s="204">
        <v>15149</v>
      </c>
      <c r="R36" s="205">
        <v>267814305.52000001</v>
      </c>
      <c r="S36" s="204">
        <v>24187</v>
      </c>
      <c r="T36" s="205">
        <v>501147946.85000002</v>
      </c>
      <c r="U36" s="204">
        <v>186</v>
      </c>
      <c r="V36" s="205">
        <v>4629870.3499999996</v>
      </c>
    </row>
    <row r="37" spans="2:22" x14ac:dyDescent="0.25">
      <c r="B37" s="146" t="s">
        <v>2</v>
      </c>
      <c r="C37" s="558" t="s">
        <v>2</v>
      </c>
      <c r="D37" s="380"/>
      <c r="E37" s="147" t="s">
        <v>2</v>
      </c>
      <c r="F37" s="147" t="s">
        <v>2</v>
      </c>
      <c r="G37" s="147" t="s">
        <v>2</v>
      </c>
      <c r="H37" s="147" t="s">
        <v>2</v>
      </c>
      <c r="I37" s="147" t="s">
        <v>2</v>
      </c>
      <c r="J37" s="147" t="s">
        <v>2</v>
      </c>
      <c r="K37" s="147" t="s">
        <v>2</v>
      </c>
      <c r="L37" s="147" t="s">
        <v>2</v>
      </c>
      <c r="M37" s="147" t="s">
        <v>2</v>
      </c>
      <c r="N37" s="147" t="s">
        <v>2</v>
      </c>
      <c r="O37" s="147" t="s">
        <v>2</v>
      </c>
      <c r="P37" s="147" t="s">
        <v>2</v>
      </c>
      <c r="Q37" s="147" t="s">
        <v>2</v>
      </c>
      <c r="R37" s="147" t="s">
        <v>2</v>
      </c>
      <c r="S37" s="147" t="s">
        <v>2</v>
      </c>
      <c r="T37" s="147" t="s">
        <v>2</v>
      </c>
      <c r="U37" s="147" t="s">
        <v>2</v>
      </c>
      <c r="V37" s="147" t="s">
        <v>2</v>
      </c>
    </row>
    <row r="38" spans="2:22" x14ac:dyDescent="0.25">
      <c r="B38" s="681" t="s">
        <v>575</v>
      </c>
      <c r="C38" s="423"/>
      <c r="D38" s="423"/>
      <c r="E38" s="208" t="s">
        <v>2</v>
      </c>
      <c r="F38" s="147" t="s">
        <v>2</v>
      </c>
      <c r="G38" s="147" t="s">
        <v>2</v>
      </c>
      <c r="H38" s="147" t="s">
        <v>2</v>
      </c>
      <c r="I38" s="147" t="s">
        <v>2</v>
      </c>
      <c r="J38" s="147" t="s">
        <v>2</v>
      </c>
      <c r="K38" s="147" t="s">
        <v>2</v>
      </c>
      <c r="L38" s="147" t="s">
        <v>2</v>
      </c>
      <c r="M38" s="147" t="s">
        <v>2</v>
      </c>
      <c r="N38" s="147" t="s">
        <v>2</v>
      </c>
      <c r="O38" s="147" t="s">
        <v>2</v>
      </c>
      <c r="P38" s="147" t="s">
        <v>2</v>
      </c>
      <c r="Q38" s="147" t="s">
        <v>2</v>
      </c>
      <c r="R38" s="147" t="s">
        <v>2</v>
      </c>
      <c r="S38" s="147" t="s">
        <v>2</v>
      </c>
      <c r="T38" s="147" t="s">
        <v>2</v>
      </c>
      <c r="U38" s="147" t="s">
        <v>2</v>
      </c>
      <c r="V38" s="147" t="s">
        <v>2</v>
      </c>
    </row>
    <row r="39" spans="2:22" x14ac:dyDescent="0.25">
      <c r="B39" s="682" t="s">
        <v>581</v>
      </c>
      <c r="C39" s="423"/>
      <c r="D39" s="423"/>
      <c r="E39" s="52">
        <v>1500</v>
      </c>
      <c r="F39" s="147" t="s">
        <v>2</v>
      </c>
      <c r="G39" s="147" t="s">
        <v>2</v>
      </c>
      <c r="H39" s="147" t="s">
        <v>2</v>
      </c>
      <c r="I39" s="147" t="s">
        <v>2</v>
      </c>
      <c r="J39" s="147" t="s">
        <v>2</v>
      </c>
      <c r="K39" s="147" t="s">
        <v>2</v>
      </c>
      <c r="L39" s="147" t="s">
        <v>2</v>
      </c>
      <c r="M39" s="147" t="s">
        <v>2</v>
      </c>
      <c r="N39" s="147" t="s">
        <v>2</v>
      </c>
      <c r="O39" s="147" t="s">
        <v>2</v>
      </c>
      <c r="P39" s="147" t="s">
        <v>2</v>
      </c>
      <c r="Q39" s="147" t="s">
        <v>2</v>
      </c>
      <c r="R39" s="147" t="s">
        <v>2</v>
      </c>
      <c r="S39" s="147" t="s">
        <v>2</v>
      </c>
      <c r="T39" s="147" t="s">
        <v>2</v>
      </c>
      <c r="U39" s="147" t="s">
        <v>2</v>
      </c>
      <c r="V39" s="147" t="s">
        <v>2</v>
      </c>
    </row>
    <row r="40" spans="2:22" x14ac:dyDescent="0.25">
      <c r="B40" s="683" t="s">
        <v>582</v>
      </c>
      <c r="C40" s="423"/>
      <c r="D40" s="423"/>
      <c r="E40" s="49">
        <v>269720</v>
      </c>
      <c r="F40" s="147" t="s">
        <v>2</v>
      </c>
      <c r="G40" s="147" t="s">
        <v>2</v>
      </c>
      <c r="H40" s="147" t="s">
        <v>2</v>
      </c>
      <c r="I40" s="147" t="s">
        <v>2</v>
      </c>
      <c r="J40" s="147" t="s">
        <v>2</v>
      </c>
      <c r="K40" s="147" t="s">
        <v>2</v>
      </c>
      <c r="L40" s="147" t="s">
        <v>2</v>
      </c>
      <c r="M40" s="147" t="s">
        <v>2</v>
      </c>
      <c r="N40" s="147" t="s">
        <v>2</v>
      </c>
      <c r="O40" s="147" t="s">
        <v>2</v>
      </c>
      <c r="P40" s="147" t="s">
        <v>2</v>
      </c>
      <c r="Q40" s="147" t="s">
        <v>2</v>
      </c>
      <c r="R40" s="147" t="s">
        <v>2</v>
      </c>
      <c r="S40" s="147" t="s">
        <v>2</v>
      </c>
      <c r="T40" s="147" t="s">
        <v>2</v>
      </c>
      <c r="U40" s="147" t="s">
        <v>2</v>
      </c>
      <c r="V40" s="147" t="s">
        <v>2</v>
      </c>
    </row>
    <row r="41" spans="2:22" x14ac:dyDescent="0.25">
      <c r="B41" s="682" t="s">
        <v>583</v>
      </c>
      <c r="C41" s="423"/>
      <c r="D41" s="423"/>
      <c r="E41" s="52">
        <v>22340.174308242698</v>
      </c>
      <c r="F41" s="147" t="s">
        <v>2</v>
      </c>
      <c r="G41" s="147" t="s">
        <v>2</v>
      </c>
      <c r="H41" s="147" t="s">
        <v>2</v>
      </c>
      <c r="I41" s="147" t="s">
        <v>2</v>
      </c>
      <c r="J41" s="147" t="s">
        <v>2</v>
      </c>
      <c r="K41" s="147" t="s">
        <v>2</v>
      </c>
      <c r="L41" s="147" t="s">
        <v>2</v>
      </c>
      <c r="M41" s="147" t="s">
        <v>2</v>
      </c>
      <c r="N41" s="147" t="s">
        <v>2</v>
      </c>
      <c r="O41" s="147" t="s">
        <v>2</v>
      </c>
      <c r="P41" s="147" t="s">
        <v>2</v>
      </c>
      <c r="Q41" s="147" t="s">
        <v>2</v>
      </c>
      <c r="R41" s="147" t="s">
        <v>2</v>
      </c>
      <c r="S41" s="147" t="s">
        <v>2</v>
      </c>
      <c r="T41" s="147" t="s">
        <v>2</v>
      </c>
      <c r="U41" s="147" t="s">
        <v>2</v>
      </c>
      <c r="V41" s="147" t="s">
        <v>2</v>
      </c>
    </row>
    <row r="42" spans="2:22" x14ac:dyDescent="0.25">
      <c r="B42" s="46" t="s">
        <v>2</v>
      </c>
      <c r="C42" s="677" t="s">
        <v>2</v>
      </c>
      <c r="D42" s="380"/>
      <c r="E42" s="147" t="s">
        <v>2</v>
      </c>
      <c r="F42" s="147" t="s">
        <v>2</v>
      </c>
      <c r="G42" s="147" t="s">
        <v>2</v>
      </c>
      <c r="H42" s="147" t="s">
        <v>2</v>
      </c>
      <c r="I42" s="147" t="s">
        <v>2</v>
      </c>
      <c r="J42" s="147" t="s">
        <v>2</v>
      </c>
      <c r="K42" s="147" t="s">
        <v>2</v>
      </c>
      <c r="L42" s="147" t="s">
        <v>2</v>
      </c>
      <c r="M42" s="147" t="s">
        <v>2</v>
      </c>
      <c r="N42" s="147" t="s">
        <v>2</v>
      </c>
      <c r="O42" s="147" t="s">
        <v>2</v>
      </c>
      <c r="P42" s="147" t="s">
        <v>2</v>
      </c>
      <c r="Q42" s="147" t="s">
        <v>2</v>
      </c>
      <c r="R42" s="147" t="s">
        <v>2</v>
      </c>
      <c r="S42" s="147" t="s">
        <v>2</v>
      </c>
      <c r="T42" s="147" t="s">
        <v>2</v>
      </c>
      <c r="U42" s="147" t="s">
        <v>2</v>
      </c>
      <c r="V42" s="147" t="s">
        <v>2</v>
      </c>
    </row>
    <row r="43" spans="2:22" x14ac:dyDescent="0.25">
      <c r="B43" s="146" t="s">
        <v>2</v>
      </c>
      <c r="C43" s="558" t="s">
        <v>2</v>
      </c>
      <c r="D43" s="380"/>
      <c r="E43" s="147" t="s">
        <v>2</v>
      </c>
      <c r="F43" s="147" t="s">
        <v>2</v>
      </c>
      <c r="G43" s="147" t="s">
        <v>2</v>
      </c>
      <c r="H43" s="147" t="s">
        <v>2</v>
      </c>
      <c r="I43" s="147" t="s">
        <v>2</v>
      </c>
      <c r="J43" s="147" t="s">
        <v>2</v>
      </c>
      <c r="K43" s="147" t="s">
        <v>2</v>
      </c>
      <c r="L43" s="147" t="s">
        <v>2</v>
      </c>
      <c r="M43" s="147" t="s">
        <v>2</v>
      </c>
      <c r="N43" s="147" t="s">
        <v>2</v>
      </c>
      <c r="O43" s="147" t="s">
        <v>2</v>
      </c>
      <c r="P43" s="147" t="s">
        <v>2</v>
      </c>
      <c r="Q43" s="147" t="s">
        <v>2</v>
      </c>
      <c r="R43" s="147" t="s">
        <v>2</v>
      </c>
      <c r="S43" s="147" t="s">
        <v>2</v>
      </c>
      <c r="T43" s="147" t="s">
        <v>2</v>
      </c>
      <c r="U43" s="147" t="s">
        <v>2</v>
      </c>
      <c r="V43" s="147" t="s">
        <v>2</v>
      </c>
    </row>
    <row r="44" spans="2:22" x14ac:dyDescent="0.25">
      <c r="B44" s="200" t="s">
        <v>2</v>
      </c>
      <c r="C44" s="674" t="s">
        <v>2</v>
      </c>
      <c r="D44" s="380"/>
      <c r="E44" s="680" t="s">
        <v>555</v>
      </c>
      <c r="F44" s="579"/>
      <c r="G44" s="579"/>
      <c r="H44" s="580"/>
      <c r="I44" s="555" t="s">
        <v>500</v>
      </c>
      <c r="J44" s="423"/>
      <c r="K44" s="423"/>
      <c r="L44" s="423"/>
      <c r="M44" s="423"/>
      <c r="N44" s="424"/>
      <c r="O44" s="555" t="s">
        <v>108</v>
      </c>
      <c r="P44" s="423"/>
      <c r="Q44" s="423"/>
      <c r="R44" s="424"/>
      <c r="S44" s="555" t="s">
        <v>501</v>
      </c>
      <c r="T44" s="423"/>
      <c r="U44" s="423"/>
      <c r="V44" s="424"/>
    </row>
    <row r="45" spans="2:22" ht="18" customHeight="1" x14ac:dyDescent="0.25">
      <c r="C45" s="674" t="s">
        <v>2</v>
      </c>
      <c r="D45" s="380"/>
      <c r="E45" s="676" t="s">
        <v>2</v>
      </c>
      <c r="F45" s="380"/>
      <c r="G45" s="380"/>
      <c r="H45" s="390"/>
      <c r="I45" s="555" t="s">
        <v>502</v>
      </c>
      <c r="J45" s="424"/>
      <c r="K45" s="555" t="s">
        <v>503</v>
      </c>
      <c r="L45" s="424"/>
      <c r="M45" s="555" t="s">
        <v>504</v>
      </c>
      <c r="N45" s="424"/>
      <c r="O45" s="555" t="s">
        <v>505</v>
      </c>
      <c r="P45" s="424"/>
      <c r="Q45" s="555" t="s">
        <v>506</v>
      </c>
      <c r="R45" s="424"/>
      <c r="S45" s="555" t="s">
        <v>507</v>
      </c>
      <c r="T45" s="424"/>
      <c r="U45" s="555" t="s">
        <v>508</v>
      </c>
      <c r="V45" s="424"/>
    </row>
    <row r="46" spans="2:22" ht="60" x14ac:dyDescent="0.25">
      <c r="B46" s="430" t="s">
        <v>584</v>
      </c>
      <c r="C46" s="423"/>
      <c r="D46" s="424"/>
      <c r="E46" s="34" t="s">
        <v>510</v>
      </c>
      <c r="F46" s="34" t="s">
        <v>110</v>
      </c>
      <c r="G46" s="34" t="s">
        <v>111</v>
      </c>
      <c r="H46" s="34" t="s">
        <v>521</v>
      </c>
      <c r="I46" s="149" t="s">
        <v>510</v>
      </c>
      <c r="J46" s="149" t="s">
        <v>111</v>
      </c>
      <c r="K46" s="149" t="s">
        <v>510</v>
      </c>
      <c r="L46" s="149" t="s">
        <v>111</v>
      </c>
      <c r="M46" s="149" t="s">
        <v>510</v>
      </c>
      <c r="N46" s="149" t="s">
        <v>111</v>
      </c>
      <c r="O46" s="149" t="s">
        <v>510</v>
      </c>
      <c r="P46" s="149" t="s">
        <v>111</v>
      </c>
      <c r="Q46" s="149" t="s">
        <v>510</v>
      </c>
      <c r="R46" s="149" t="s">
        <v>111</v>
      </c>
      <c r="S46" s="149" t="s">
        <v>510</v>
      </c>
      <c r="T46" s="149" t="s">
        <v>111</v>
      </c>
      <c r="U46" s="149" t="s">
        <v>510</v>
      </c>
      <c r="V46" s="149" t="s">
        <v>111</v>
      </c>
    </row>
    <row r="47" spans="2:22" x14ac:dyDescent="0.25">
      <c r="B47" s="168" t="s">
        <v>568</v>
      </c>
      <c r="C47" s="592" t="s">
        <v>2</v>
      </c>
      <c r="D47" s="380"/>
      <c r="E47" s="179">
        <v>1358</v>
      </c>
      <c r="F47" s="37">
        <v>5.57173921962828E-2</v>
      </c>
      <c r="G47" s="38">
        <v>2899360.02</v>
      </c>
      <c r="H47" s="37">
        <v>5.7324776243666397E-3</v>
      </c>
      <c r="I47" s="169">
        <v>941</v>
      </c>
      <c r="J47" s="170">
        <v>2747832.93</v>
      </c>
      <c r="K47" s="169">
        <v>415</v>
      </c>
      <c r="L47" s="170">
        <v>151527.09</v>
      </c>
      <c r="M47" s="169">
        <v>2</v>
      </c>
      <c r="N47" s="170">
        <v>0</v>
      </c>
      <c r="O47" s="201">
        <v>135</v>
      </c>
      <c r="P47" s="202">
        <v>48569.99</v>
      </c>
      <c r="Q47" s="201">
        <v>1223</v>
      </c>
      <c r="R47" s="202">
        <v>2850790.03</v>
      </c>
      <c r="S47" s="201">
        <v>1342</v>
      </c>
      <c r="T47" s="202">
        <v>2862651.95</v>
      </c>
      <c r="U47" s="201">
        <v>16</v>
      </c>
      <c r="V47" s="202">
        <v>36708.07</v>
      </c>
    </row>
    <row r="48" spans="2:22" x14ac:dyDescent="0.25">
      <c r="B48" s="171" t="s">
        <v>569</v>
      </c>
      <c r="C48" s="598" t="s">
        <v>2</v>
      </c>
      <c r="D48" s="380"/>
      <c r="E48" s="181">
        <v>2355</v>
      </c>
      <c r="F48" s="184">
        <v>9.6623312682066198E-2</v>
      </c>
      <c r="G48" s="183">
        <v>19457141.899999999</v>
      </c>
      <c r="H48" s="184">
        <v>3.8469741531400599E-2</v>
      </c>
      <c r="I48" s="173">
        <v>1603</v>
      </c>
      <c r="J48" s="172">
        <v>12804492.460000001</v>
      </c>
      <c r="K48" s="173">
        <v>751</v>
      </c>
      <c r="L48" s="172">
        <v>6647592.0199999996</v>
      </c>
      <c r="M48" s="173">
        <v>1</v>
      </c>
      <c r="N48" s="172">
        <v>5057.42</v>
      </c>
      <c r="O48" s="203">
        <v>49</v>
      </c>
      <c r="P48" s="183">
        <v>402507.74</v>
      </c>
      <c r="Q48" s="203">
        <v>2306</v>
      </c>
      <c r="R48" s="183">
        <v>19054634.16</v>
      </c>
      <c r="S48" s="203">
        <v>2331</v>
      </c>
      <c r="T48" s="183">
        <v>19262691.27</v>
      </c>
      <c r="U48" s="203">
        <v>24</v>
      </c>
      <c r="V48" s="183">
        <v>194450.63</v>
      </c>
    </row>
    <row r="49" spans="2:22" x14ac:dyDescent="0.25">
      <c r="B49" s="168" t="s">
        <v>570</v>
      </c>
      <c r="C49" s="592" t="s">
        <v>2</v>
      </c>
      <c r="D49" s="380"/>
      <c r="E49" s="179">
        <v>4956</v>
      </c>
      <c r="F49" s="37">
        <v>0.203339761211176</v>
      </c>
      <c r="G49" s="38">
        <v>65941098.25</v>
      </c>
      <c r="H49" s="37">
        <v>0.13037562346061701</v>
      </c>
      <c r="I49" s="169">
        <v>1394</v>
      </c>
      <c r="J49" s="170">
        <v>17869063.190000001</v>
      </c>
      <c r="K49" s="169">
        <v>3559</v>
      </c>
      <c r="L49" s="170">
        <v>48028160.200000003</v>
      </c>
      <c r="M49" s="169">
        <v>3</v>
      </c>
      <c r="N49" s="170">
        <v>43874.86</v>
      </c>
      <c r="O49" s="201">
        <v>693</v>
      </c>
      <c r="P49" s="202">
        <v>9253467.25</v>
      </c>
      <c r="Q49" s="201">
        <v>4263</v>
      </c>
      <c r="R49" s="202">
        <v>56687631</v>
      </c>
      <c r="S49" s="201">
        <v>4939</v>
      </c>
      <c r="T49" s="202">
        <v>65714188.189999998</v>
      </c>
      <c r="U49" s="201">
        <v>17</v>
      </c>
      <c r="V49" s="202">
        <v>226910.06</v>
      </c>
    </row>
    <row r="50" spans="2:22" x14ac:dyDescent="0.25">
      <c r="B50" s="171" t="s">
        <v>571</v>
      </c>
      <c r="C50" s="598" t="s">
        <v>2</v>
      </c>
      <c r="D50" s="380"/>
      <c r="E50" s="181">
        <v>5751</v>
      </c>
      <c r="F50" s="184">
        <v>0.235957822180281</v>
      </c>
      <c r="G50" s="183">
        <v>103782123.45999999</v>
      </c>
      <c r="H50" s="184">
        <v>0.205193110355335</v>
      </c>
      <c r="I50" s="173">
        <v>589</v>
      </c>
      <c r="J50" s="172">
        <v>10591213.380000001</v>
      </c>
      <c r="K50" s="173">
        <v>5157</v>
      </c>
      <c r="L50" s="172">
        <v>93099123.310000002</v>
      </c>
      <c r="M50" s="173">
        <v>5</v>
      </c>
      <c r="N50" s="172">
        <v>91786.77</v>
      </c>
      <c r="O50" s="203">
        <v>2255</v>
      </c>
      <c r="P50" s="183">
        <v>39631227.659999996</v>
      </c>
      <c r="Q50" s="203">
        <v>3496</v>
      </c>
      <c r="R50" s="183">
        <v>64150895.799999997</v>
      </c>
      <c r="S50" s="203">
        <v>5728</v>
      </c>
      <c r="T50" s="183">
        <v>103376011.25</v>
      </c>
      <c r="U50" s="203">
        <v>23</v>
      </c>
      <c r="V50" s="183">
        <v>406112.21</v>
      </c>
    </row>
    <row r="51" spans="2:22" x14ac:dyDescent="0.25">
      <c r="B51" s="168" t="s">
        <v>572</v>
      </c>
      <c r="C51" s="592" t="s">
        <v>2</v>
      </c>
      <c r="D51" s="380"/>
      <c r="E51" s="179">
        <v>4287</v>
      </c>
      <c r="F51" s="37">
        <v>0.17589135518811799</v>
      </c>
      <c r="G51" s="38">
        <v>97642105.290000007</v>
      </c>
      <c r="H51" s="37">
        <v>0.19305335657176401</v>
      </c>
      <c r="I51" s="169">
        <v>272</v>
      </c>
      <c r="J51" s="170">
        <v>6301304.9699999997</v>
      </c>
      <c r="K51" s="169">
        <v>4001</v>
      </c>
      <c r="L51" s="170">
        <v>91021744.519999996</v>
      </c>
      <c r="M51" s="169">
        <v>14</v>
      </c>
      <c r="N51" s="170">
        <v>319055.8</v>
      </c>
      <c r="O51" s="201">
        <v>2410</v>
      </c>
      <c r="P51" s="202">
        <v>53486078.229999997</v>
      </c>
      <c r="Q51" s="201">
        <v>1877</v>
      </c>
      <c r="R51" s="202">
        <v>44156027.060000002</v>
      </c>
      <c r="S51" s="201">
        <v>4251</v>
      </c>
      <c r="T51" s="202">
        <v>96804332.599999994</v>
      </c>
      <c r="U51" s="201">
        <v>36</v>
      </c>
      <c r="V51" s="202">
        <v>837772.69</v>
      </c>
    </row>
    <row r="52" spans="2:22" x14ac:dyDescent="0.25">
      <c r="B52" s="171" t="s">
        <v>580</v>
      </c>
      <c r="C52" s="598" t="s">
        <v>2</v>
      </c>
      <c r="D52" s="380"/>
      <c r="E52" s="181">
        <v>2443</v>
      </c>
      <c r="F52" s="184">
        <v>0.100233865342797</v>
      </c>
      <c r="G52" s="183">
        <v>67430084.5</v>
      </c>
      <c r="H52" s="184">
        <v>0.13331957671313999</v>
      </c>
      <c r="I52" s="173">
        <v>96</v>
      </c>
      <c r="J52" s="172">
        <v>2694811.38</v>
      </c>
      <c r="K52" s="173">
        <v>2328</v>
      </c>
      <c r="L52" s="172">
        <v>64209989.130000003</v>
      </c>
      <c r="M52" s="173">
        <v>19</v>
      </c>
      <c r="N52" s="172">
        <v>525283.99</v>
      </c>
      <c r="O52" s="203">
        <v>1604</v>
      </c>
      <c r="P52" s="183">
        <v>43341253.899999999</v>
      </c>
      <c r="Q52" s="203">
        <v>839</v>
      </c>
      <c r="R52" s="183">
        <v>24088830.600000001</v>
      </c>
      <c r="S52" s="203">
        <v>2417</v>
      </c>
      <c r="T52" s="183">
        <v>66713873.340000004</v>
      </c>
      <c r="U52" s="203">
        <v>26</v>
      </c>
      <c r="V52" s="183">
        <v>716211.16</v>
      </c>
    </row>
    <row r="53" spans="2:22" x14ac:dyDescent="0.25">
      <c r="B53" s="168" t="s">
        <v>574</v>
      </c>
      <c r="C53" s="592" t="s">
        <v>2</v>
      </c>
      <c r="D53" s="380"/>
      <c r="E53" s="179">
        <v>3223</v>
      </c>
      <c r="F53" s="37">
        <v>0.13223649119927799</v>
      </c>
      <c r="G53" s="38">
        <v>148625903.78</v>
      </c>
      <c r="H53" s="37">
        <v>0.293856113743377</v>
      </c>
      <c r="I53" s="169">
        <v>137</v>
      </c>
      <c r="J53" s="170">
        <v>6718023.6500000004</v>
      </c>
      <c r="K53" s="169">
        <v>3056</v>
      </c>
      <c r="L53" s="170">
        <v>140837883.44999999</v>
      </c>
      <c r="M53" s="169">
        <v>30</v>
      </c>
      <c r="N53" s="170">
        <v>1069996.68</v>
      </c>
      <c r="O53" s="201">
        <v>2078</v>
      </c>
      <c r="P53" s="202">
        <v>91800406.909999996</v>
      </c>
      <c r="Q53" s="201">
        <v>1145</v>
      </c>
      <c r="R53" s="202">
        <v>56825496.869999997</v>
      </c>
      <c r="S53" s="201">
        <v>3179</v>
      </c>
      <c r="T53" s="202">
        <v>146414198.25</v>
      </c>
      <c r="U53" s="201">
        <v>44</v>
      </c>
      <c r="V53" s="202">
        <v>2211705.5299999998</v>
      </c>
    </row>
    <row r="54" spans="2:22" x14ac:dyDescent="0.25">
      <c r="B54" s="174" t="s">
        <v>115</v>
      </c>
      <c r="C54" s="605" t="s">
        <v>2</v>
      </c>
      <c r="D54" s="423"/>
      <c r="E54" s="185">
        <v>24373</v>
      </c>
      <c r="F54" s="186">
        <v>1</v>
      </c>
      <c r="G54" s="187">
        <v>505777817.19999999</v>
      </c>
      <c r="H54" s="186">
        <v>1</v>
      </c>
      <c r="I54" s="177">
        <v>5032</v>
      </c>
      <c r="J54" s="178">
        <v>59726741.960000001</v>
      </c>
      <c r="K54" s="177">
        <v>19267</v>
      </c>
      <c r="L54" s="178">
        <v>443996019.72000003</v>
      </c>
      <c r="M54" s="177">
        <v>74</v>
      </c>
      <c r="N54" s="178">
        <v>2055055.52</v>
      </c>
      <c r="O54" s="204">
        <v>9224</v>
      </c>
      <c r="P54" s="205">
        <v>237963511.68000001</v>
      </c>
      <c r="Q54" s="204">
        <v>15149</v>
      </c>
      <c r="R54" s="205">
        <v>267814305.52000001</v>
      </c>
      <c r="S54" s="204">
        <v>24187</v>
      </c>
      <c r="T54" s="205">
        <v>501147946.85000002</v>
      </c>
      <c r="U54" s="204">
        <v>186</v>
      </c>
      <c r="V54" s="205">
        <v>4629870.3499999996</v>
      </c>
    </row>
    <row r="55" spans="2:22" x14ac:dyDescent="0.25">
      <c r="B55" s="146" t="s">
        <v>2</v>
      </c>
      <c r="C55" s="558" t="s">
        <v>2</v>
      </c>
      <c r="D55" s="380"/>
      <c r="E55" s="147" t="s">
        <v>2</v>
      </c>
      <c r="F55" s="147" t="s">
        <v>2</v>
      </c>
      <c r="G55" s="147" t="s">
        <v>2</v>
      </c>
      <c r="H55" s="147" t="s">
        <v>2</v>
      </c>
      <c r="I55" s="147" t="s">
        <v>2</v>
      </c>
      <c r="J55" s="147" t="s">
        <v>2</v>
      </c>
      <c r="K55" s="147" t="s">
        <v>2</v>
      </c>
      <c r="L55" s="147" t="s">
        <v>2</v>
      </c>
      <c r="M55" s="147" t="s">
        <v>2</v>
      </c>
      <c r="N55" s="147" t="s">
        <v>2</v>
      </c>
      <c r="O55" s="147" t="s">
        <v>2</v>
      </c>
      <c r="P55" s="147" t="s">
        <v>2</v>
      </c>
      <c r="Q55" s="147" t="s">
        <v>2</v>
      </c>
      <c r="R55" s="147" t="s">
        <v>2</v>
      </c>
      <c r="S55" s="147" t="s">
        <v>2</v>
      </c>
      <c r="T55" s="147" t="s">
        <v>2</v>
      </c>
      <c r="U55" s="147" t="s">
        <v>2</v>
      </c>
      <c r="V55" s="147" t="s">
        <v>2</v>
      </c>
    </row>
    <row r="56" spans="2:22" x14ac:dyDescent="0.25">
      <c r="B56" s="681" t="s">
        <v>575</v>
      </c>
      <c r="C56" s="423"/>
      <c r="D56" s="423"/>
      <c r="E56" s="208" t="s">
        <v>2</v>
      </c>
      <c r="F56" s="147" t="s">
        <v>2</v>
      </c>
      <c r="G56" s="147" t="s">
        <v>2</v>
      </c>
      <c r="H56" s="147" t="s">
        <v>2</v>
      </c>
      <c r="I56" s="147" t="s">
        <v>2</v>
      </c>
      <c r="J56" s="147" t="s">
        <v>2</v>
      </c>
      <c r="K56" s="147" t="s">
        <v>2</v>
      </c>
      <c r="L56" s="147" t="s">
        <v>2</v>
      </c>
      <c r="M56" s="147" t="s">
        <v>2</v>
      </c>
      <c r="N56" s="147" t="s">
        <v>2</v>
      </c>
      <c r="O56" s="147" t="s">
        <v>2</v>
      </c>
      <c r="P56" s="147" t="s">
        <v>2</v>
      </c>
      <c r="Q56" s="147" t="s">
        <v>2</v>
      </c>
      <c r="R56" s="147" t="s">
        <v>2</v>
      </c>
      <c r="S56" s="147" t="s">
        <v>2</v>
      </c>
      <c r="T56" s="147" t="s">
        <v>2</v>
      </c>
      <c r="U56" s="147" t="s">
        <v>2</v>
      </c>
      <c r="V56" s="147" t="s">
        <v>2</v>
      </c>
    </row>
    <row r="57" spans="2:22" x14ac:dyDescent="0.25">
      <c r="B57" s="682" t="s">
        <v>585</v>
      </c>
      <c r="C57" s="423"/>
      <c r="D57" s="423"/>
      <c r="E57" s="52">
        <v>0</v>
      </c>
      <c r="F57" s="147" t="s">
        <v>2</v>
      </c>
      <c r="G57" s="147" t="s">
        <v>2</v>
      </c>
      <c r="H57" s="147" t="s">
        <v>2</v>
      </c>
      <c r="I57" s="147" t="s">
        <v>2</v>
      </c>
      <c r="J57" s="147" t="s">
        <v>2</v>
      </c>
      <c r="K57" s="147" t="s">
        <v>2</v>
      </c>
      <c r="L57" s="147" t="s">
        <v>2</v>
      </c>
      <c r="M57" s="147" t="s">
        <v>2</v>
      </c>
      <c r="N57" s="147" t="s">
        <v>2</v>
      </c>
      <c r="O57" s="147" t="s">
        <v>2</v>
      </c>
      <c r="P57" s="147" t="s">
        <v>2</v>
      </c>
      <c r="Q57" s="147" t="s">
        <v>2</v>
      </c>
      <c r="R57" s="147" t="s">
        <v>2</v>
      </c>
      <c r="S57" s="147" t="s">
        <v>2</v>
      </c>
      <c r="T57" s="147" t="s">
        <v>2</v>
      </c>
      <c r="U57" s="147" t="s">
        <v>2</v>
      </c>
      <c r="V57" s="147" t="s">
        <v>2</v>
      </c>
    </row>
    <row r="58" spans="2:22" x14ac:dyDescent="0.25">
      <c r="B58" s="683" t="s">
        <v>586</v>
      </c>
      <c r="C58" s="423"/>
      <c r="D58" s="423"/>
      <c r="E58" s="49">
        <v>260335.22</v>
      </c>
      <c r="F58" s="147" t="s">
        <v>2</v>
      </c>
      <c r="G58" s="147" t="s">
        <v>2</v>
      </c>
      <c r="H58" s="147" t="s">
        <v>2</v>
      </c>
      <c r="I58" s="147" t="s">
        <v>2</v>
      </c>
      <c r="J58" s="147" t="s">
        <v>2</v>
      </c>
      <c r="K58" s="147" t="s">
        <v>2</v>
      </c>
      <c r="L58" s="147" t="s">
        <v>2</v>
      </c>
      <c r="M58" s="147" t="s">
        <v>2</v>
      </c>
      <c r="N58" s="147" t="s">
        <v>2</v>
      </c>
      <c r="O58" s="147" t="s">
        <v>2</v>
      </c>
      <c r="P58" s="147" t="s">
        <v>2</v>
      </c>
      <c r="Q58" s="147" t="s">
        <v>2</v>
      </c>
      <c r="R58" s="147" t="s">
        <v>2</v>
      </c>
      <c r="S58" s="147" t="s">
        <v>2</v>
      </c>
      <c r="T58" s="147" t="s">
        <v>2</v>
      </c>
      <c r="U58" s="147" t="s">
        <v>2</v>
      </c>
      <c r="V58" s="147" t="s">
        <v>2</v>
      </c>
    </row>
    <row r="59" spans="2:22" x14ac:dyDescent="0.25">
      <c r="B59" s="682" t="s">
        <v>587</v>
      </c>
      <c r="C59" s="423"/>
      <c r="D59" s="423"/>
      <c r="E59" s="52">
        <v>20204.353354720399</v>
      </c>
      <c r="F59" s="147" t="s">
        <v>2</v>
      </c>
      <c r="G59" s="147" t="s">
        <v>2</v>
      </c>
      <c r="H59" s="147" t="s">
        <v>2</v>
      </c>
      <c r="I59" s="147" t="s">
        <v>2</v>
      </c>
      <c r="J59" s="147" t="s">
        <v>2</v>
      </c>
      <c r="K59" s="147" t="s">
        <v>2</v>
      </c>
      <c r="L59" s="147" t="s">
        <v>2</v>
      </c>
      <c r="M59" s="147" t="s">
        <v>2</v>
      </c>
      <c r="N59" s="147" t="s">
        <v>2</v>
      </c>
      <c r="O59" s="147" t="s">
        <v>2</v>
      </c>
      <c r="P59" s="147" t="s">
        <v>2</v>
      </c>
      <c r="Q59" s="147" t="s">
        <v>2</v>
      </c>
      <c r="R59" s="147" t="s">
        <v>2</v>
      </c>
      <c r="S59" s="147" t="s">
        <v>2</v>
      </c>
      <c r="T59" s="147" t="s">
        <v>2</v>
      </c>
      <c r="U59" s="147" t="s">
        <v>2</v>
      </c>
      <c r="V59" s="147" t="s">
        <v>2</v>
      </c>
    </row>
    <row r="60" spans="2:22" x14ac:dyDescent="0.25">
      <c r="B60" s="46" t="s">
        <v>2</v>
      </c>
      <c r="C60" s="677" t="s">
        <v>2</v>
      </c>
      <c r="D60" s="380"/>
      <c r="E60" s="147" t="s">
        <v>2</v>
      </c>
      <c r="F60" s="147" t="s">
        <v>2</v>
      </c>
      <c r="G60" s="147" t="s">
        <v>2</v>
      </c>
      <c r="H60" s="147" t="s">
        <v>2</v>
      </c>
      <c r="I60" s="147" t="s">
        <v>2</v>
      </c>
      <c r="J60" s="147" t="s">
        <v>2</v>
      </c>
      <c r="K60" s="147" t="s">
        <v>2</v>
      </c>
      <c r="L60" s="147" t="s">
        <v>2</v>
      </c>
      <c r="M60" s="147" t="s">
        <v>2</v>
      </c>
      <c r="N60" s="147" t="s">
        <v>2</v>
      </c>
      <c r="O60" s="147" t="s">
        <v>2</v>
      </c>
      <c r="P60" s="147" t="s">
        <v>2</v>
      </c>
      <c r="Q60" s="147" t="s">
        <v>2</v>
      </c>
      <c r="R60" s="147" t="s">
        <v>2</v>
      </c>
      <c r="S60" s="147" t="s">
        <v>2</v>
      </c>
      <c r="T60" s="147" t="s">
        <v>2</v>
      </c>
      <c r="U60" s="147" t="s">
        <v>2</v>
      </c>
      <c r="V60" s="147" t="s">
        <v>2</v>
      </c>
    </row>
  </sheetData>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opLeftCell="A31" workbookViewId="0">
      <selection activeCell="E58" sqref="E58"/>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row>
    <row r="2" spans="1:23"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row>
    <row r="3" spans="1:23"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row>
    <row r="4" spans="1:23" ht="18" customHeight="1" x14ac:dyDescent="0.25">
      <c r="B4" s="382" t="s">
        <v>588</v>
      </c>
      <c r="C4" s="380"/>
      <c r="D4" s="380"/>
      <c r="E4" s="380"/>
      <c r="F4" s="380"/>
      <c r="G4" s="380"/>
      <c r="H4" s="380"/>
      <c r="I4" s="380"/>
      <c r="J4" s="380"/>
      <c r="K4" s="380"/>
      <c r="L4" s="380"/>
      <c r="M4" s="380"/>
      <c r="N4" s="380"/>
      <c r="O4" s="380"/>
      <c r="P4" s="380"/>
      <c r="Q4" s="380"/>
      <c r="R4" s="380"/>
      <c r="S4" s="380"/>
      <c r="T4" s="380"/>
      <c r="U4" s="380"/>
      <c r="V4" s="380"/>
      <c r="W4" s="380"/>
    </row>
    <row r="5" spans="1:23" ht="2.4500000000000002" customHeight="1" x14ac:dyDescent="0.25"/>
    <row r="6" spans="1:23" x14ac:dyDescent="0.25">
      <c r="B6" s="146" t="s">
        <v>2</v>
      </c>
      <c r="C6" s="558" t="s">
        <v>2</v>
      </c>
      <c r="D6" s="380"/>
      <c r="E6" s="147"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row>
    <row r="7" spans="1:23" x14ac:dyDescent="0.25">
      <c r="B7" s="200" t="s">
        <v>2</v>
      </c>
      <c r="C7" s="674" t="s">
        <v>2</v>
      </c>
      <c r="D7" s="380"/>
      <c r="E7" s="680" t="s">
        <v>555</v>
      </c>
      <c r="F7" s="579"/>
      <c r="G7" s="579"/>
      <c r="H7" s="580"/>
      <c r="I7" s="555" t="s">
        <v>500</v>
      </c>
      <c r="J7" s="423"/>
      <c r="K7" s="423"/>
      <c r="L7" s="423"/>
      <c r="M7" s="423"/>
      <c r="N7" s="424"/>
      <c r="O7" s="555" t="s">
        <v>108</v>
      </c>
      <c r="P7" s="423"/>
      <c r="Q7" s="423"/>
      <c r="R7" s="424"/>
      <c r="S7" s="555" t="s">
        <v>501</v>
      </c>
      <c r="T7" s="423"/>
      <c r="U7" s="423"/>
      <c r="V7" s="424"/>
    </row>
    <row r="8" spans="1:23" ht="18" customHeight="1" x14ac:dyDescent="0.25">
      <c r="C8" s="674" t="s">
        <v>2</v>
      </c>
      <c r="D8" s="380"/>
      <c r="E8" s="676" t="s">
        <v>2</v>
      </c>
      <c r="F8" s="380"/>
      <c r="G8" s="380"/>
      <c r="H8" s="390"/>
      <c r="I8" s="555" t="s">
        <v>502</v>
      </c>
      <c r="J8" s="424"/>
      <c r="K8" s="555" t="s">
        <v>503</v>
      </c>
      <c r="L8" s="424"/>
      <c r="M8" s="555" t="s">
        <v>504</v>
      </c>
      <c r="N8" s="424"/>
      <c r="O8" s="555" t="s">
        <v>505</v>
      </c>
      <c r="P8" s="424"/>
      <c r="Q8" s="555" t="s">
        <v>506</v>
      </c>
      <c r="R8" s="424"/>
      <c r="S8" s="555" t="s">
        <v>507</v>
      </c>
      <c r="T8" s="424"/>
      <c r="U8" s="555" t="s">
        <v>508</v>
      </c>
      <c r="V8" s="424"/>
    </row>
    <row r="9" spans="1:23" ht="60" x14ac:dyDescent="0.25">
      <c r="B9" s="430" t="s">
        <v>589</v>
      </c>
      <c r="C9" s="423"/>
      <c r="D9" s="424"/>
      <c r="E9" s="34" t="s">
        <v>510</v>
      </c>
      <c r="F9" s="34" t="s">
        <v>110</v>
      </c>
      <c r="G9" s="34" t="s">
        <v>111</v>
      </c>
      <c r="H9" s="34" t="s">
        <v>521</v>
      </c>
      <c r="I9" s="149" t="s">
        <v>510</v>
      </c>
      <c r="J9" s="149" t="s">
        <v>111</v>
      </c>
      <c r="K9" s="149" t="s">
        <v>510</v>
      </c>
      <c r="L9" s="149" t="s">
        <v>111</v>
      </c>
      <c r="M9" s="149" t="s">
        <v>510</v>
      </c>
      <c r="N9" s="149" t="s">
        <v>111</v>
      </c>
      <c r="O9" s="149" t="s">
        <v>510</v>
      </c>
      <c r="P9" s="149" t="s">
        <v>111</v>
      </c>
      <c r="Q9" s="149" t="s">
        <v>510</v>
      </c>
      <c r="R9" s="149" t="s">
        <v>111</v>
      </c>
      <c r="S9" s="149" t="s">
        <v>510</v>
      </c>
      <c r="T9" s="149" t="s">
        <v>111</v>
      </c>
      <c r="U9" s="149" t="s">
        <v>510</v>
      </c>
      <c r="V9" s="149" t="s">
        <v>111</v>
      </c>
    </row>
    <row r="10" spans="1:23" x14ac:dyDescent="0.25">
      <c r="B10" s="168" t="s">
        <v>590</v>
      </c>
      <c r="C10" s="592" t="s">
        <v>2</v>
      </c>
      <c r="D10" s="380"/>
      <c r="E10" s="179">
        <v>409</v>
      </c>
      <c r="F10" s="37">
        <v>1.6780864070898099E-2</v>
      </c>
      <c r="G10" s="38">
        <v>3464356.66</v>
      </c>
      <c r="H10" s="37">
        <v>6.8495622824638197E-3</v>
      </c>
      <c r="I10" s="169">
        <v>209</v>
      </c>
      <c r="J10" s="170">
        <v>515825.69</v>
      </c>
      <c r="K10" s="169">
        <v>199</v>
      </c>
      <c r="L10" s="170">
        <v>2921764.59</v>
      </c>
      <c r="M10" s="169">
        <v>1</v>
      </c>
      <c r="N10" s="170">
        <v>26766.38</v>
      </c>
      <c r="O10" s="201">
        <v>61</v>
      </c>
      <c r="P10" s="202">
        <v>1103965.1000000001</v>
      </c>
      <c r="Q10" s="201">
        <v>348</v>
      </c>
      <c r="R10" s="202">
        <v>2360391.56</v>
      </c>
      <c r="S10" s="201">
        <v>406</v>
      </c>
      <c r="T10" s="202">
        <v>3429210.96</v>
      </c>
      <c r="U10" s="201">
        <v>3</v>
      </c>
      <c r="V10" s="202">
        <v>35145.699999999997</v>
      </c>
    </row>
    <row r="11" spans="1:23" x14ac:dyDescent="0.25">
      <c r="B11" s="171" t="s">
        <v>591</v>
      </c>
      <c r="C11" s="598" t="s">
        <v>2</v>
      </c>
      <c r="D11" s="380"/>
      <c r="E11" s="181">
        <v>1026</v>
      </c>
      <c r="F11" s="184">
        <v>4.2095761703524401E-2</v>
      </c>
      <c r="G11" s="183">
        <v>15681873.24</v>
      </c>
      <c r="H11" s="184">
        <v>3.1005458734460301E-2</v>
      </c>
      <c r="I11" s="173">
        <v>487</v>
      </c>
      <c r="J11" s="172">
        <v>2279550.16</v>
      </c>
      <c r="K11" s="173">
        <v>535</v>
      </c>
      <c r="L11" s="172">
        <v>13336909.67</v>
      </c>
      <c r="M11" s="173">
        <v>4</v>
      </c>
      <c r="N11" s="172">
        <v>65413.41</v>
      </c>
      <c r="O11" s="203">
        <v>173</v>
      </c>
      <c r="P11" s="183">
        <v>5043717.34</v>
      </c>
      <c r="Q11" s="203">
        <v>853</v>
      </c>
      <c r="R11" s="183">
        <v>10638155.9</v>
      </c>
      <c r="S11" s="203">
        <v>1013</v>
      </c>
      <c r="T11" s="183">
        <v>15557653.220000001</v>
      </c>
      <c r="U11" s="203">
        <v>13</v>
      </c>
      <c r="V11" s="183">
        <v>124220.02</v>
      </c>
    </row>
    <row r="12" spans="1:23" x14ac:dyDescent="0.25">
      <c r="B12" s="168" t="s">
        <v>592</v>
      </c>
      <c r="C12" s="592" t="s">
        <v>2</v>
      </c>
      <c r="D12" s="380"/>
      <c r="E12" s="179">
        <v>4950</v>
      </c>
      <c r="F12" s="37">
        <v>0.20309358716612599</v>
      </c>
      <c r="G12" s="38">
        <v>99581291.370000005</v>
      </c>
      <c r="H12" s="37">
        <v>0.19688742365429299</v>
      </c>
      <c r="I12" s="169">
        <v>680</v>
      </c>
      <c r="J12" s="170">
        <v>5657736.9900000002</v>
      </c>
      <c r="K12" s="169">
        <v>4258</v>
      </c>
      <c r="L12" s="170">
        <v>93619912.150000006</v>
      </c>
      <c r="M12" s="169">
        <v>12</v>
      </c>
      <c r="N12" s="170">
        <v>303642.23</v>
      </c>
      <c r="O12" s="201">
        <v>1806</v>
      </c>
      <c r="P12" s="202">
        <v>45004637.380000003</v>
      </c>
      <c r="Q12" s="201">
        <v>3144</v>
      </c>
      <c r="R12" s="202">
        <v>54576653.990000002</v>
      </c>
      <c r="S12" s="201">
        <v>4921</v>
      </c>
      <c r="T12" s="202">
        <v>98825101.170000002</v>
      </c>
      <c r="U12" s="201">
        <v>29</v>
      </c>
      <c r="V12" s="202">
        <v>756190.2</v>
      </c>
    </row>
    <row r="13" spans="1:23" x14ac:dyDescent="0.25">
      <c r="B13" s="171" t="s">
        <v>593</v>
      </c>
      <c r="C13" s="598" t="s">
        <v>2</v>
      </c>
      <c r="D13" s="380"/>
      <c r="E13" s="181">
        <v>15916</v>
      </c>
      <c r="F13" s="184">
        <v>0.65301768350223599</v>
      </c>
      <c r="G13" s="183">
        <v>354560100.45999998</v>
      </c>
      <c r="H13" s="184">
        <v>0.70101947614637306</v>
      </c>
      <c r="I13" s="173">
        <v>1598</v>
      </c>
      <c r="J13" s="172">
        <v>19518973.41</v>
      </c>
      <c r="K13" s="173">
        <v>14261</v>
      </c>
      <c r="L13" s="172">
        <v>333381893.55000001</v>
      </c>
      <c r="M13" s="173">
        <v>57</v>
      </c>
      <c r="N13" s="172">
        <v>1659233.5</v>
      </c>
      <c r="O13" s="203">
        <v>7112</v>
      </c>
      <c r="P13" s="183">
        <v>183959270.16999999</v>
      </c>
      <c r="Q13" s="203">
        <v>8804</v>
      </c>
      <c r="R13" s="183">
        <v>170600830.28999999</v>
      </c>
      <c r="S13" s="203">
        <v>15820</v>
      </c>
      <c r="T13" s="183">
        <v>351955261.51999998</v>
      </c>
      <c r="U13" s="203">
        <v>96</v>
      </c>
      <c r="V13" s="183">
        <v>2604838.94</v>
      </c>
    </row>
    <row r="14" spans="1:23" x14ac:dyDescent="0.25">
      <c r="B14" s="168" t="s">
        <v>594</v>
      </c>
      <c r="C14" s="592" t="s">
        <v>2</v>
      </c>
      <c r="D14" s="380"/>
      <c r="E14" s="179">
        <v>2072</v>
      </c>
      <c r="F14" s="37">
        <v>8.5012103557214905E-2</v>
      </c>
      <c r="G14" s="38">
        <v>32490195.469999999</v>
      </c>
      <c r="H14" s="37">
        <v>6.4238079182409799E-2</v>
      </c>
      <c r="I14" s="169">
        <v>2058</v>
      </c>
      <c r="J14" s="170">
        <v>31754655.710000001</v>
      </c>
      <c r="K14" s="169">
        <v>14</v>
      </c>
      <c r="L14" s="170">
        <v>735539.76</v>
      </c>
      <c r="M14" s="169">
        <v>0</v>
      </c>
      <c r="N14" s="170">
        <v>0</v>
      </c>
      <c r="O14" s="201">
        <v>72</v>
      </c>
      <c r="P14" s="202">
        <v>2851921.69</v>
      </c>
      <c r="Q14" s="201">
        <v>2000</v>
      </c>
      <c r="R14" s="202">
        <v>29638273.780000001</v>
      </c>
      <c r="S14" s="201">
        <v>2027</v>
      </c>
      <c r="T14" s="202">
        <v>31380719.98</v>
      </c>
      <c r="U14" s="201">
        <v>45</v>
      </c>
      <c r="V14" s="202">
        <v>1109475.49</v>
      </c>
    </row>
    <row r="15" spans="1:23" x14ac:dyDescent="0.25">
      <c r="B15" s="171" t="s">
        <v>595</v>
      </c>
      <c r="C15" s="598" t="s">
        <v>2</v>
      </c>
      <c r="D15" s="380"/>
      <c r="E15" s="181">
        <v>0</v>
      </c>
      <c r="F15" s="184">
        <v>0</v>
      </c>
      <c r="G15" s="183">
        <v>0</v>
      </c>
      <c r="H15" s="184">
        <v>0</v>
      </c>
      <c r="I15" s="173">
        <v>0</v>
      </c>
      <c r="J15" s="172">
        <v>0</v>
      </c>
      <c r="K15" s="173">
        <v>0</v>
      </c>
      <c r="L15" s="172">
        <v>0</v>
      </c>
      <c r="M15" s="173">
        <v>0</v>
      </c>
      <c r="N15" s="172">
        <v>0</v>
      </c>
      <c r="O15" s="203">
        <v>0</v>
      </c>
      <c r="P15" s="183">
        <v>0</v>
      </c>
      <c r="Q15" s="203">
        <v>0</v>
      </c>
      <c r="R15" s="183">
        <v>0</v>
      </c>
      <c r="S15" s="203">
        <v>0</v>
      </c>
      <c r="T15" s="183">
        <v>0</v>
      </c>
      <c r="U15" s="203">
        <v>0</v>
      </c>
      <c r="V15" s="183">
        <v>0</v>
      </c>
    </row>
    <row r="16" spans="1:23" x14ac:dyDescent="0.25">
      <c r="B16" s="168" t="s">
        <v>596</v>
      </c>
      <c r="C16" s="592" t="s">
        <v>2</v>
      </c>
      <c r="D16" s="380"/>
      <c r="E16" s="179">
        <v>0</v>
      </c>
      <c r="F16" s="37">
        <v>0</v>
      </c>
      <c r="G16" s="38">
        <v>0</v>
      </c>
      <c r="H16" s="37">
        <v>0</v>
      </c>
      <c r="I16" s="169">
        <v>0</v>
      </c>
      <c r="J16" s="170">
        <v>0</v>
      </c>
      <c r="K16" s="169">
        <v>0</v>
      </c>
      <c r="L16" s="170">
        <v>0</v>
      </c>
      <c r="M16" s="169">
        <v>0</v>
      </c>
      <c r="N16" s="170">
        <v>0</v>
      </c>
      <c r="O16" s="201">
        <v>0</v>
      </c>
      <c r="P16" s="202">
        <v>0</v>
      </c>
      <c r="Q16" s="201">
        <v>0</v>
      </c>
      <c r="R16" s="202">
        <v>0</v>
      </c>
      <c r="S16" s="201">
        <v>0</v>
      </c>
      <c r="T16" s="202">
        <v>0</v>
      </c>
      <c r="U16" s="201">
        <v>0</v>
      </c>
      <c r="V16" s="202">
        <v>0</v>
      </c>
    </row>
    <row r="17" spans="2:22" x14ac:dyDescent="0.25">
      <c r="B17" s="174" t="s">
        <v>115</v>
      </c>
      <c r="C17" s="605" t="s">
        <v>2</v>
      </c>
      <c r="D17" s="423"/>
      <c r="E17" s="185">
        <v>24373</v>
      </c>
      <c r="F17" s="186">
        <v>1</v>
      </c>
      <c r="G17" s="187">
        <v>505777817.19999999</v>
      </c>
      <c r="H17" s="186">
        <v>1</v>
      </c>
      <c r="I17" s="177">
        <v>5032</v>
      </c>
      <c r="J17" s="178">
        <v>59726741.960000001</v>
      </c>
      <c r="K17" s="177">
        <v>19267</v>
      </c>
      <c r="L17" s="178">
        <v>443996019.72000003</v>
      </c>
      <c r="M17" s="177">
        <v>74</v>
      </c>
      <c r="N17" s="178">
        <v>2055055.52</v>
      </c>
      <c r="O17" s="204">
        <v>9224</v>
      </c>
      <c r="P17" s="205">
        <v>237963511.68000001</v>
      </c>
      <c r="Q17" s="204">
        <v>15149</v>
      </c>
      <c r="R17" s="205">
        <v>267814305.52000001</v>
      </c>
      <c r="S17" s="204">
        <v>24187</v>
      </c>
      <c r="T17" s="205">
        <v>501147946.85000002</v>
      </c>
      <c r="U17" s="204">
        <v>186</v>
      </c>
      <c r="V17" s="205">
        <v>4629870.3499999996</v>
      </c>
    </row>
    <row r="18" spans="2:22" x14ac:dyDescent="0.25">
      <c r="B18" s="146" t="s">
        <v>2</v>
      </c>
      <c r="C18" s="558" t="s">
        <v>2</v>
      </c>
      <c r="D18" s="380"/>
      <c r="E18" s="147" t="s">
        <v>2</v>
      </c>
      <c r="F18" s="147" t="s">
        <v>2</v>
      </c>
      <c r="G18" s="147" t="s">
        <v>2</v>
      </c>
      <c r="H18" s="147" t="s">
        <v>2</v>
      </c>
      <c r="I18" s="147" t="s">
        <v>2</v>
      </c>
      <c r="J18" s="147" t="s">
        <v>2</v>
      </c>
      <c r="K18" s="147" t="s">
        <v>2</v>
      </c>
      <c r="L18" s="147" t="s">
        <v>2</v>
      </c>
      <c r="M18" s="147" t="s">
        <v>2</v>
      </c>
      <c r="N18" s="147" t="s">
        <v>2</v>
      </c>
      <c r="O18" s="147" t="s">
        <v>2</v>
      </c>
      <c r="P18" s="147" t="s">
        <v>2</v>
      </c>
      <c r="Q18" s="147" t="s">
        <v>2</v>
      </c>
      <c r="R18" s="147" t="s">
        <v>2</v>
      </c>
      <c r="S18" s="147" t="s">
        <v>2</v>
      </c>
      <c r="T18" s="147" t="s">
        <v>2</v>
      </c>
      <c r="U18" s="147" t="s">
        <v>2</v>
      </c>
      <c r="V18" s="147" t="s">
        <v>2</v>
      </c>
    </row>
    <row r="19" spans="2:22" x14ac:dyDescent="0.25">
      <c r="B19" s="681" t="s">
        <v>575</v>
      </c>
      <c r="C19" s="423"/>
      <c r="D19" s="423"/>
      <c r="E19" s="208" t="s">
        <v>2</v>
      </c>
      <c r="F19" s="147" t="s">
        <v>2</v>
      </c>
      <c r="G19" s="147" t="s">
        <v>2</v>
      </c>
      <c r="H19" s="147" t="s">
        <v>2</v>
      </c>
      <c r="I19" s="147" t="s">
        <v>2</v>
      </c>
      <c r="J19" s="147" t="s">
        <v>2</v>
      </c>
      <c r="K19" s="147" t="s">
        <v>2</v>
      </c>
      <c r="L19" s="147" t="s">
        <v>2</v>
      </c>
      <c r="M19" s="147" t="s">
        <v>2</v>
      </c>
      <c r="N19" s="147" t="s">
        <v>2</v>
      </c>
      <c r="O19" s="147" t="s">
        <v>2</v>
      </c>
      <c r="P19" s="147" t="s">
        <v>2</v>
      </c>
      <c r="Q19" s="147" t="s">
        <v>2</v>
      </c>
      <c r="R19" s="147" t="s">
        <v>2</v>
      </c>
      <c r="S19" s="147" t="s">
        <v>2</v>
      </c>
      <c r="T19" s="147" t="s">
        <v>2</v>
      </c>
      <c r="U19" s="147" t="s">
        <v>2</v>
      </c>
      <c r="V19" s="147" t="s">
        <v>2</v>
      </c>
    </row>
    <row r="20" spans="2:22" x14ac:dyDescent="0.25">
      <c r="B20" s="426" t="s">
        <v>597</v>
      </c>
      <c r="C20" s="423"/>
      <c r="D20" s="424"/>
      <c r="E20" s="50">
        <v>2</v>
      </c>
      <c r="F20" s="147" t="s">
        <v>2</v>
      </c>
      <c r="G20" s="147" t="s">
        <v>2</v>
      </c>
      <c r="H20" s="147" t="s">
        <v>2</v>
      </c>
      <c r="I20" s="147" t="s">
        <v>2</v>
      </c>
      <c r="J20" s="147" t="s">
        <v>2</v>
      </c>
      <c r="K20" s="147" t="s">
        <v>2</v>
      </c>
      <c r="L20" s="147" t="s">
        <v>2</v>
      </c>
      <c r="M20" s="147" t="s">
        <v>2</v>
      </c>
      <c r="N20" s="147" t="s">
        <v>2</v>
      </c>
      <c r="O20" s="147" t="s">
        <v>2</v>
      </c>
      <c r="P20" s="147" t="s">
        <v>2</v>
      </c>
      <c r="Q20" s="147" t="s">
        <v>2</v>
      </c>
      <c r="R20" s="147" t="s">
        <v>2</v>
      </c>
      <c r="S20" s="147" t="s">
        <v>2</v>
      </c>
      <c r="T20" s="147" t="s">
        <v>2</v>
      </c>
      <c r="U20" s="147" t="s">
        <v>2</v>
      </c>
      <c r="V20" s="147" t="s">
        <v>2</v>
      </c>
    </row>
    <row r="21" spans="2:22" x14ac:dyDescent="0.25">
      <c r="B21" s="427" t="s">
        <v>598</v>
      </c>
      <c r="C21" s="423"/>
      <c r="D21" s="424"/>
      <c r="E21" s="47">
        <v>59</v>
      </c>
      <c r="F21" s="147" t="s">
        <v>2</v>
      </c>
      <c r="G21" s="147" t="s">
        <v>2</v>
      </c>
      <c r="H21" s="147" t="s">
        <v>2</v>
      </c>
      <c r="I21" s="147" t="s">
        <v>2</v>
      </c>
      <c r="J21" s="147" t="s">
        <v>2</v>
      </c>
      <c r="K21" s="147" t="s">
        <v>2</v>
      </c>
      <c r="L21" s="147" t="s">
        <v>2</v>
      </c>
      <c r="M21" s="147" t="s">
        <v>2</v>
      </c>
      <c r="N21" s="147" t="s">
        <v>2</v>
      </c>
      <c r="O21" s="147" t="s">
        <v>2</v>
      </c>
      <c r="P21" s="147" t="s">
        <v>2</v>
      </c>
      <c r="Q21" s="147" t="s">
        <v>2</v>
      </c>
      <c r="R21" s="147" t="s">
        <v>2</v>
      </c>
      <c r="S21" s="147" t="s">
        <v>2</v>
      </c>
      <c r="T21" s="147" t="s">
        <v>2</v>
      </c>
      <c r="U21" s="147" t="s">
        <v>2</v>
      </c>
      <c r="V21" s="147" t="s">
        <v>2</v>
      </c>
    </row>
    <row r="22" spans="2:22" x14ac:dyDescent="0.25">
      <c r="B22" s="426" t="s">
        <v>599</v>
      </c>
      <c r="C22" s="423"/>
      <c r="D22" s="424"/>
      <c r="E22" s="66">
        <v>40.428839064201298</v>
      </c>
      <c r="F22" s="147" t="s">
        <v>2</v>
      </c>
      <c r="G22" s="147" t="s">
        <v>2</v>
      </c>
      <c r="H22" s="147" t="s">
        <v>2</v>
      </c>
      <c r="I22" s="147" t="s">
        <v>2</v>
      </c>
      <c r="J22" s="147" t="s">
        <v>2</v>
      </c>
      <c r="K22" s="147" t="s">
        <v>2</v>
      </c>
      <c r="L22" s="147" t="s">
        <v>2</v>
      </c>
      <c r="M22" s="147" t="s">
        <v>2</v>
      </c>
      <c r="N22" s="147" t="s">
        <v>2</v>
      </c>
      <c r="O22" s="147" t="s">
        <v>2</v>
      </c>
      <c r="P22" s="147" t="s">
        <v>2</v>
      </c>
      <c r="Q22" s="147" t="s">
        <v>2</v>
      </c>
      <c r="R22" s="147" t="s">
        <v>2</v>
      </c>
      <c r="S22" s="147" t="s">
        <v>2</v>
      </c>
      <c r="T22" s="147" t="s">
        <v>2</v>
      </c>
      <c r="U22" s="147" t="s">
        <v>2</v>
      </c>
      <c r="V22" s="147" t="s">
        <v>2</v>
      </c>
    </row>
    <row r="23" spans="2:22" x14ac:dyDescent="0.25">
      <c r="B23" s="46" t="s">
        <v>2</v>
      </c>
      <c r="C23" s="677" t="s">
        <v>2</v>
      </c>
      <c r="D23" s="380"/>
      <c r="E23" s="147" t="s">
        <v>2</v>
      </c>
      <c r="F23" s="147" t="s">
        <v>2</v>
      </c>
      <c r="G23" s="147" t="s">
        <v>2</v>
      </c>
      <c r="H23" s="147" t="s">
        <v>2</v>
      </c>
      <c r="I23" s="147" t="s">
        <v>2</v>
      </c>
      <c r="J23" s="147" t="s">
        <v>2</v>
      </c>
      <c r="K23" s="147" t="s">
        <v>2</v>
      </c>
      <c r="L23" s="147" t="s">
        <v>2</v>
      </c>
      <c r="M23" s="147" t="s">
        <v>2</v>
      </c>
      <c r="N23" s="147" t="s">
        <v>2</v>
      </c>
      <c r="O23" s="147" t="s">
        <v>2</v>
      </c>
      <c r="P23" s="147" t="s">
        <v>2</v>
      </c>
      <c r="Q23" s="147" t="s">
        <v>2</v>
      </c>
      <c r="R23" s="147" t="s">
        <v>2</v>
      </c>
      <c r="S23" s="147" t="s">
        <v>2</v>
      </c>
      <c r="T23" s="147" t="s">
        <v>2</v>
      </c>
      <c r="U23" s="147" t="s">
        <v>2</v>
      </c>
      <c r="V23" s="147" t="s">
        <v>2</v>
      </c>
    </row>
    <row r="24" spans="2:22" x14ac:dyDescent="0.25">
      <c r="B24" s="146" t="s">
        <v>2</v>
      </c>
      <c r="C24" s="558" t="s">
        <v>2</v>
      </c>
      <c r="D24" s="380"/>
      <c r="E24" s="147" t="s">
        <v>2</v>
      </c>
      <c r="F24" s="147" t="s">
        <v>2</v>
      </c>
      <c r="G24" s="147" t="s">
        <v>2</v>
      </c>
      <c r="H24" s="147" t="s">
        <v>2</v>
      </c>
      <c r="I24" s="147" t="s">
        <v>2</v>
      </c>
      <c r="J24" s="147" t="s">
        <v>2</v>
      </c>
      <c r="K24" s="147" t="s">
        <v>2</v>
      </c>
      <c r="L24" s="147" t="s">
        <v>2</v>
      </c>
      <c r="M24" s="147" t="s">
        <v>2</v>
      </c>
      <c r="N24" s="147" t="s">
        <v>2</v>
      </c>
      <c r="O24" s="147" t="s">
        <v>2</v>
      </c>
      <c r="P24" s="147" t="s">
        <v>2</v>
      </c>
      <c r="Q24" s="147" t="s">
        <v>2</v>
      </c>
      <c r="R24" s="147" t="s">
        <v>2</v>
      </c>
      <c r="S24" s="147" t="s">
        <v>2</v>
      </c>
      <c r="T24" s="147" t="s">
        <v>2</v>
      </c>
      <c r="U24" s="147" t="s">
        <v>2</v>
      </c>
      <c r="V24" s="147" t="s">
        <v>2</v>
      </c>
    </row>
    <row r="25" spans="2:22" x14ac:dyDescent="0.25">
      <c r="B25" s="200" t="s">
        <v>2</v>
      </c>
      <c r="C25" s="674" t="s">
        <v>2</v>
      </c>
      <c r="D25" s="380"/>
      <c r="E25" s="680" t="s">
        <v>555</v>
      </c>
      <c r="F25" s="579"/>
      <c r="G25" s="579"/>
      <c r="H25" s="580"/>
      <c r="I25" s="555" t="s">
        <v>500</v>
      </c>
      <c r="J25" s="423"/>
      <c r="K25" s="423"/>
      <c r="L25" s="423"/>
      <c r="M25" s="423"/>
      <c r="N25" s="424"/>
      <c r="O25" s="555" t="s">
        <v>108</v>
      </c>
      <c r="P25" s="423"/>
      <c r="Q25" s="423"/>
      <c r="R25" s="424"/>
      <c r="S25" s="555" t="s">
        <v>501</v>
      </c>
      <c r="T25" s="423"/>
      <c r="U25" s="423"/>
      <c r="V25" s="424"/>
    </row>
    <row r="26" spans="2:22" ht="18" customHeight="1" x14ac:dyDescent="0.25">
      <c r="C26" s="674" t="s">
        <v>2</v>
      </c>
      <c r="D26" s="380"/>
      <c r="E26" s="676" t="s">
        <v>2</v>
      </c>
      <c r="F26" s="380"/>
      <c r="G26" s="380"/>
      <c r="H26" s="390"/>
      <c r="I26" s="555" t="s">
        <v>502</v>
      </c>
      <c r="J26" s="424"/>
      <c r="K26" s="555" t="s">
        <v>503</v>
      </c>
      <c r="L26" s="424"/>
      <c r="M26" s="555" t="s">
        <v>504</v>
      </c>
      <c r="N26" s="424"/>
      <c r="O26" s="555" t="s">
        <v>505</v>
      </c>
      <c r="P26" s="424"/>
      <c r="Q26" s="555" t="s">
        <v>506</v>
      </c>
      <c r="R26" s="424"/>
      <c r="S26" s="555" t="s">
        <v>507</v>
      </c>
      <c r="T26" s="424"/>
      <c r="U26" s="555" t="s">
        <v>508</v>
      </c>
      <c r="V26" s="424"/>
    </row>
    <row r="27" spans="2:22" ht="60" x14ac:dyDescent="0.25">
      <c r="B27" s="430" t="s">
        <v>600</v>
      </c>
      <c r="C27" s="423"/>
      <c r="D27" s="424"/>
      <c r="E27" s="34" t="s">
        <v>510</v>
      </c>
      <c r="F27" s="34" t="s">
        <v>110</v>
      </c>
      <c r="G27" s="34" t="s">
        <v>111</v>
      </c>
      <c r="H27" s="34" t="s">
        <v>521</v>
      </c>
      <c r="I27" s="149" t="s">
        <v>510</v>
      </c>
      <c r="J27" s="149" t="s">
        <v>111</v>
      </c>
      <c r="K27" s="149" t="s">
        <v>510</v>
      </c>
      <c r="L27" s="149" t="s">
        <v>111</v>
      </c>
      <c r="M27" s="149" t="s">
        <v>510</v>
      </c>
      <c r="N27" s="149" t="s">
        <v>111</v>
      </c>
      <c r="O27" s="149" t="s">
        <v>510</v>
      </c>
      <c r="P27" s="149" t="s">
        <v>111</v>
      </c>
      <c r="Q27" s="149" t="s">
        <v>510</v>
      </c>
      <c r="R27" s="149" t="s">
        <v>111</v>
      </c>
      <c r="S27" s="149" t="s">
        <v>510</v>
      </c>
      <c r="T27" s="149" t="s">
        <v>111</v>
      </c>
      <c r="U27" s="149" t="s">
        <v>510</v>
      </c>
      <c r="V27" s="149" t="s">
        <v>111</v>
      </c>
    </row>
    <row r="28" spans="2:22" x14ac:dyDescent="0.25">
      <c r="B28" s="171" t="s">
        <v>590</v>
      </c>
      <c r="C28" s="598" t="s">
        <v>2</v>
      </c>
      <c r="D28" s="380"/>
      <c r="E28" s="181">
        <v>152</v>
      </c>
      <c r="F28" s="184">
        <v>6.2364091412628704E-3</v>
      </c>
      <c r="G28" s="183">
        <v>655249.41</v>
      </c>
      <c r="H28" s="184">
        <v>1.2955281701112901E-3</v>
      </c>
      <c r="I28" s="173">
        <v>94</v>
      </c>
      <c r="J28" s="172">
        <v>221489.49</v>
      </c>
      <c r="K28" s="173">
        <v>58</v>
      </c>
      <c r="L28" s="172">
        <v>433759.92</v>
      </c>
      <c r="M28" s="173">
        <v>0</v>
      </c>
      <c r="N28" s="172">
        <v>0</v>
      </c>
      <c r="O28" s="203">
        <v>1</v>
      </c>
      <c r="P28" s="183">
        <v>2500.2800000000002</v>
      </c>
      <c r="Q28" s="203">
        <v>151</v>
      </c>
      <c r="R28" s="183">
        <v>652749.13</v>
      </c>
      <c r="S28" s="203">
        <v>150</v>
      </c>
      <c r="T28" s="183">
        <v>646870.09</v>
      </c>
      <c r="U28" s="203">
        <v>2</v>
      </c>
      <c r="V28" s="183">
        <v>8379.32</v>
      </c>
    </row>
    <row r="29" spans="2:22" x14ac:dyDescent="0.25">
      <c r="B29" s="168" t="s">
        <v>591</v>
      </c>
      <c r="C29" s="592" t="s">
        <v>2</v>
      </c>
      <c r="D29" s="380"/>
      <c r="E29" s="179">
        <v>676</v>
      </c>
      <c r="F29" s="37">
        <v>2.7735609075616501E-2</v>
      </c>
      <c r="G29" s="38">
        <v>8483979.9499999993</v>
      </c>
      <c r="H29" s="37">
        <v>1.6774124252754999E-2</v>
      </c>
      <c r="I29" s="169">
        <v>397</v>
      </c>
      <c r="J29" s="170">
        <v>1539269.69</v>
      </c>
      <c r="K29" s="169">
        <v>278</v>
      </c>
      <c r="L29" s="170">
        <v>6917943.8799999999</v>
      </c>
      <c r="M29" s="169">
        <v>1</v>
      </c>
      <c r="N29" s="170">
        <v>26766.38</v>
      </c>
      <c r="O29" s="201">
        <v>74</v>
      </c>
      <c r="P29" s="202">
        <v>1811648.78</v>
      </c>
      <c r="Q29" s="201">
        <v>602</v>
      </c>
      <c r="R29" s="202">
        <v>6672331.1699999999</v>
      </c>
      <c r="S29" s="201">
        <v>665</v>
      </c>
      <c r="T29" s="202">
        <v>8372529.9199999999</v>
      </c>
      <c r="U29" s="201">
        <v>11</v>
      </c>
      <c r="V29" s="202">
        <v>111450.03</v>
      </c>
    </row>
    <row r="30" spans="2:22" x14ac:dyDescent="0.25">
      <c r="B30" s="171" t="s">
        <v>592</v>
      </c>
      <c r="C30" s="598" t="s">
        <v>2</v>
      </c>
      <c r="D30" s="380"/>
      <c r="E30" s="181">
        <v>1400</v>
      </c>
      <c r="F30" s="184">
        <v>5.7440610511631698E-2</v>
      </c>
      <c r="G30" s="183">
        <v>27575385.920000002</v>
      </c>
      <c r="H30" s="184">
        <v>5.4520749985948601E-2</v>
      </c>
      <c r="I30" s="173">
        <v>575</v>
      </c>
      <c r="J30" s="172">
        <v>4274897.9800000004</v>
      </c>
      <c r="K30" s="173">
        <v>820</v>
      </c>
      <c r="L30" s="172">
        <v>23218000.309999999</v>
      </c>
      <c r="M30" s="173">
        <v>5</v>
      </c>
      <c r="N30" s="172">
        <v>82487.63</v>
      </c>
      <c r="O30" s="203">
        <v>374</v>
      </c>
      <c r="P30" s="183">
        <v>12217085.779999999</v>
      </c>
      <c r="Q30" s="203">
        <v>1026</v>
      </c>
      <c r="R30" s="183">
        <v>15358300.140000001</v>
      </c>
      <c r="S30" s="203">
        <v>1387</v>
      </c>
      <c r="T30" s="183">
        <v>27430279.789999999</v>
      </c>
      <c r="U30" s="203">
        <v>13</v>
      </c>
      <c r="V30" s="183">
        <v>145106.13</v>
      </c>
    </row>
    <row r="31" spans="2:22" x14ac:dyDescent="0.25">
      <c r="B31" s="168" t="s">
        <v>593</v>
      </c>
      <c r="C31" s="592" t="s">
        <v>2</v>
      </c>
      <c r="D31" s="380"/>
      <c r="E31" s="179">
        <v>4841</v>
      </c>
      <c r="F31" s="37">
        <v>0.19862142534772101</v>
      </c>
      <c r="G31" s="38">
        <v>92225919.060000002</v>
      </c>
      <c r="H31" s="37">
        <v>0.18234472909580199</v>
      </c>
      <c r="I31" s="169">
        <v>970</v>
      </c>
      <c r="J31" s="170">
        <v>11060342.35</v>
      </c>
      <c r="K31" s="169">
        <v>3854</v>
      </c>
      <c r="L31" s="170">
        <v>80711086.640000001</v>
      </c>
      <c r="M31" s="169">
        <v>17</v>
      </c>
      <c r="N31" s="170">
        <v>454490.07</v>
      </c>
      <c r="O31" s="201">
        <v>806</v>
      </c>
      <c r="P31" s="202">
        <v>23635503.850000001</v>
      </c>
      <c r="Q31" s="201">
        <v>4035</v>
      </c>
      <c r="R31" s="202">
        <v>68590415.209999993</v>
      </c>
      <c r="S31" s="201">
        <v>4799</v>
      </c>
      <c r="T31" s="202">
        <v>91159768.700000003</v>
      </c>
      <c r="U31" s="201">
        <v>42</v>
      </c>
      <c r="V31" s="202">
        <v>1066150.3600000001</v>
      </c>
    </row>
    <row r="32" spans="2:22" x14ac:dyDescent="0.25">
      <c r="B32" s="171" t="s">
        <v>594</v>
      </c>
      <c r="C32" s="598" t="s">
        <v>2</v>
      </c>
      <c r="D32" s="380"/>
      <c r="E32" s="181">
        <v>17042</v>
      </c>
      <c r="F32" s="184">
        <v>0.69921634595659099</v>
      </c>
      <c r="G32" s="183">
        <v>373148291.63999999</v>
      </c>
      <c r="H32" s="184">
        <v>0.73777116937583198</v>
      </c>
      <c r="I32" s="173">
        <v>2735</v>
      </c>
      <c r="J32" s="172">
        <v>38999624.469999999</v>
      </c>
      <c r="K32" s="173">
        <v>14256</v>
      </c>
      <c r="L32" s="172">
        <v>332657355.73000002</v>
      </c>
      <c r="M32" s="173">
        <v>51</v>
      </c>
      <c r="N32" s="172">
        <v>1491311.44</v>
      </c>
      <c r="O32" s="203">
        <v>7967</v>
      </c>
      <c r="P32" s="183">
        <v>200175585.30000001</v>
      </c>
      <c r="Q32" s="203">
        <v>9075</v>
      </c>
      <c r="R32" s="183">
        <v>172972706.34</v>
      </c>
      <c r="S32" s="203">
        <v>16924</v>
      </c>
      <c r="T32" s="183">
        <v>369849507.13</v>
      </c>
      <c r="U32" s="203">
        <v>118</v>
      </c>
      <c r="V32" s="183">
        <v>3298784.51</v>
      </c>
    </row>
    <row r="33" spans="2:22" x14ac:dyDescent="0.25">
      <c r="B33" s="168" t="s">
        <v>595</v>
      </c>
      <c r="C33" s="592" t="s">
        <v>2</v>
      </c>
      <c r="D33" s="380"/>
      <c r="E33" s="179">
        <v>262</v>
      </c>
      <c r="F33" s="37">
        <v>1.0749599967176801E-2</v>
      </c>
      <c r="G33" s="38">
        <v>3688991.22</v>
      </c>
      <c r="H33" s="37">
        <v>7.2936991195508699E-3</v>
      </c>
      <c r="I33" s="169">
        <v>261</v>
      </c>
      <c r="J33" s="170">
        <v>3631117.98</v>
      </c>
      <c r="K33" s="169">
        <v>1</v>
      </c>
      <c r="L33" s="170">
        <v>57873.24</v>
      </c>
      <c r="M33" s="169">
        <v>0</v>
      </c>
      <c r="N33" s="170">
        <v>0</v>
      </c>
      <c r="O33" s="201">
        <v>2</v>
      </c>
      <c r="P33" s="202">
        <v>121187.69</v>
      </c>
      <c r="Q33" s="201">
        <v>260</v>
      </c>
      <c r="R33" s="202">
        <v>3567803.53</v>
      </c>
      <c r="S33" s="201">
        <v>262</v>
      </c>
      <c r="T33" s="202">
        <v>3688991.22</v>
      </c>
      <c r="U33" s="201">
        <v>0</v>
      </c>
      <c r="V33" s="202">
        <v>0</v>
      </c>
    </row>
    <row r="34" spans="2:22" x14ac:dyDescent="0.25">
      <c r="B34" s="171" t="s">
        <v>596</v>
      </c>
      <c r="C34" s="598" t="s">
        <v>2</v>
      </c>
      <c r="D34" s="380"/>
      <c r="E34" s="181">
        <v>0</v>
      </c>
      <c r="F34" s="184">
        <v>0</v>
      </c>
      <c r="G34" s="183">
        <v>0</v>
      </c>
      <c r="H34" s="184">
        <v>0</v>
      </c>
      <c r="I34" s="173">
        <v>0</v>
      </c>
      <c r="J34" s="172">
        <v>0</v>
      </c>
      <c r="K34" s="173">
        <v>0</v>
      </c>
      <c r="L34" s="172">
        <v>0</v>
      </c>
      <c r="M34" s="173">
        <v>0</v>
      </c>
      <c r="N34" s="172">
        <v>0</v>
      </c>
      <c r="O34" s="203">
        <v>0</v>
      </c>
      <c r="P34" s="183">
        <v>0</v>
      </c>
      <c r="Q34" s="203">
        <v>0</v>
      </c>
      <c r="R34" s="183">
        <v>0</v>
      </c>
      <c r="S34" s="203">
        <v>0</v>
      </c>
      <c r="T34" s="183">
        <v>0</v>
      </c>
      <c r="U34" s="203">
        <v>0</v>
      </c>
      <c r="V34" s="183">
        <v>0</v>
      </c>
    </row>
    <row r="35" spans="2:22" x14ac:dyDescent="0.25">
      <c r="B35" s="174" t="s">
        <v>115</v>
      </c>
      <c r="C35" s="605" t="s">
        <v>2</v>
      </c>
      <c r="D35" s="423"/>
      <c r="E35" s="185">
        <v>24373</v>
      </c>
      <c r="F35" s="186">
        <v>1</v>
      </c>
      <c r="G35" s="187">
        <v>505777817.19999999</v>
      </c>
      <c r="H35" s="186">
        <v>1</v>
      </c>
      <c r="I35" s="177">
        <v>5032</v>
      </c>
      <c r="J35" s="178">
        <v>59726741.960000001</v>
      </c>
      <c r="K35" s="177">
        <v>19267</v>
      </c>
      <c r="L35" s="178">
        <v>443996019.72000003</v>
      </c>
      <c r="M35" s="177">
        <v>74</v>
      </c>
      <c r="N35" s="178">
        <v>2055055.52</v>
      </c>
      <c r="O35" s="204">
        <v>9224</v>
      </c>
      <c r="P35" s="205">
        <v>237963511.68000001</v>
      </c>
      <c r="Q35" s="204">
        <v>15149</v>
      </c>
      <c r="R35" s="205">
        <v>267814305.52000001</v>
      </c>
      <c r="S35" s="204">
        <v>24187</v>
      </c>
      <c r="T35" s="205">
        <v>501147946.85000002</v>
      </c>
      <c r="U35" s="204">
        <v>186</v>
      </c>
      <c r="V35" s="205">
        <v>4629870.3499999996</v>
      </c>
    </row>
    <row r="36" spans="2:22" x14ac:dyDescent="0.25">
      <c r="B36" s="146" t="s">
        <v>2</v>
      </c>
      <c r="C36" s="558" t="s">
        <v>2</v>
      </c>
      <c r="D36" s="380"/>
      <c r="E36" s="147" t="s">
        <v>2</v>
      </c>
      <c r="F36" s="147" t="s">
        <v>2</v>
      </c>
      <c r="G36" s="147" t="s">
        <v>2</v>
      </c>
      <c r="H36" s="147" t="s">
        <v>2</v>
      </c>
      <c r="I36" s="147" t="s">
        <v>2</v>
      </c>
      <c r="J36" s="147" t="s">
        <v>2</v>
      </c>
      <c r="K36" s="147" t="s">
        <v>2</v>
      </c>
      <c r="L36" s="147" t="s">
        <v>2</v>
      </c>
      <c r="M36" s="147" t="s">
        <v>2</v>
      </c>
      <c r="N36" s="147" t="s">
        <v>2</v>
      </c>
      <c r="O36" s="147" t="s">
        <v>2</v>
      </c>
      <c r="P36" s="147" t="s">
        <v>2</v>
      </c>
      <c r="Q36" s="147" t="s">
        <v>2</v>
      </c>
      <c r="R36" s="147" t="s">
        <v>2</v>
      </c>
      <c r="S36" s="147" t="s">
        <v>2</v>
      </c>
      <c r="T36" s="147" t="s">
        <v>2</v>
      </c>
      <c r="U36" s="147" t="s">
        <v>2</v>
      </c>
      <c r="V36" s="147" t="s">
        <v>2</v>
      </c>
    </row>
    <row r="37" spans="2:22" x14ac:dyDescent="0.25">
      <c r="B37" s="681" t="s">
        <v>575</v>
      </c>
      <c r="C37" s="423"/>
      <c r="D37" s="423"/>
      <c r="E37" s="208" t="s">
        <v>2</v>
      </c>
      <c r="F37" s="147" t="s">
        <v>2</v>
      </c>
      <c r="G37" s="147" t="s">
        <v>2</v>
      </c>
      <c r="H37" s="147" t="s">
        <v>2</v>
      </c>
      <c r="I37" s="147" t="s">
        <v>2</v>
      </c>
      <c r="J37" s="147" t="s">
        <v>2</v>
      </c>
      <c r="K37" s="147" t="s">
        <v>2</v>
      </c>
      <c r="L37" s="147" t="s">
        <v>2</v>
      </c>
      <c r="M37" s="147" t="s">
        <v>2</v>
      </c>
      <c r="N37" s="147" t="s">
        <v>2</v>
      </c>
      <c r="O37" s="147" t="s">
        <v>2</v>
      </c>
      <c r="P37" s="147" t="s">
        <v>2</v>
      </c>
      <c r="Q37" s="147" t="s">
        <v>2</v>
      </c>
      <c r="R37" s="147" t="s">
        <v>2</v>
      </c>
      <c r="S37" s="147" t="s">
        <v>2</v>
      </c>
      <c r="T37" s="147" t="s">
        <v>2</v>
      </c>
      <c r="U37" s="147" t="s">
        <v>2</v>
      </c>
      <c r="V37" s="147" t="s">
        <v>2</v>
      </c>
    </row>
    <row r="38" spans="2:22" x14ac:dyDescent="0.25">
      <c r="B38" s="426" t="s">
        <v>601</v>
      </c>
      <c r="C38" s="423"/>
      <c r="D38" s="424"/>
      <c r="E38" s="50">
        <v>7</v>
      </c>
      <c r="F38" s="147" t="s">
        <v>2</v>
      </c>
      <c r="G38" s="147" t="s">
        <v>2</v>
      </c>
      <c r="H38" s="147" t="s">
        <v>2</v>
      </c>
      <c r="I38" s="147" t="s">
        <v>2</v>
      </c>
      <c r="J38" s="147" t="s">
        <v>2</v>
      </c>
      <c r="K38" s="147" t="s">
        <v>2</v>
      </c>
      <c r="L38" s="147" t="s">
        <v>2</v>
      </c>
      <c r="M38" s="147" t="s">
        <v>2</v>
      </c>
      <c r="N38" s="147" t="s">
        <v>2</v>
      </c>
      <c r="O38" s="147" t="s">
        <v>2</v>
      </c>
      <c r="P38" s="147" t="s">
        <v>2</v>
      </c>
      <c r="Q38" s="147" t="s">
        <v>2</v>
      </c>
      <c r="R38" s="147" t="s">
        <v>2</v>
      </c>
      <c r="S38" s="147" t="s">
        <v>2</v>
      </c>
      <c r="T38" s="147" t="s">
        <v>2</v>
      </c>
      <c r="U38" s="147" t="s">
        <v>2</v>
      </c>
      <c r="V38" s="147" t="s">
        <v>2</v>
      </c>
    </row>
    <row r="39" spans="2:22" x14ac:dyDescent="0.25">
      <c r="B39" s="427" t="s">
        <v>602</v>
      </c>
      <c r="C39" s="423"/>
      <c r="D39" s="424"/>
      <c r="E39" s="47">
        <v>62</v>
      </c>
      <c r="F39" s="147" t="s">
        <v>2</v>
      </c>
      <c r="G39" s="147" t="s">
        <v>2</v>
      </c>
      <c r="H39" s="147" t="s">
        <v>2</v>
      </c>
      <c r="I39" s="147" t="s">
        <v>2</v>
      </c>
      <c r="J39" s="147" t="s">
        <v>2</v>
      </c>
      <c r="K39" s="147" t="s">
        <v>2</v>
      </c>
      <c r="L39" s="147" t="s">
        <v>2</v>
      </c>
      <c r="M39" s="147" t="s">
        <v>2</v>
      </c>
      <c r="N39" s="147" t="s">
        <v>2</v>
      </c>
      <c r="O39" s="147" t="s">
        <v>2</v>
      </c>
      <c r="P39" s="147" t="s">
        <v>2</v>
      </c>
      <c r="Q39" s="147" t="s">
        <v>2</v>
      </c>
      <c r="R39" s="147" t="s">
        <v>2</v>
      </c>
      <c r="S39" s="147" t="s">
        <v>2</v>
      </c>
      <c r="T39" s="147" t="s">
        <v>2</v>
      </c>
      <c r="U39" s="147" t="s">
        <v>2</v>
      </c>
      <c r="V39" s="147" t="s">
        <v>2</v>
      </c>
    </row>
    <row r="40" spans="2:22" x14ac:dyDescent="0.25">
      <c r="B40" s="426" t="s">
        <v>603</v>
      </c>
      <c r="C40" s="423"/>
      <c r="D40" s="424"/>
      <c r="E40" s="66">
        <v>48.276603112668298</v>
      </c>
      <c r="F40" s="147" t="s">
        <v>2</v>
      </c>
      <c r="G40" s="147" t="s">
        <v>2</v>
      </c>
      <c r="H40" s="147" t="s">
        <v>2</v>
      </c>
      <c r="I40" s="147" t="s">
        <v>2</v>
      </c>
      <c r="J40" s="147" t="s">
        <v>2</v>
      </c>
      <c r="K40" s="147" t="s">
        <v>2</v>
      </c>
      <c r="L40" s="147" t="s">
        <v>2</v>
      </c>
      <c r="M40" s="147" t="s">
        <v>2</v>
      </c>
      <c r="N40" s="147" t="s">
        <v>2</v>
      </c>
      <c r="O40" s="147" t="s">
        <v>2</v>
      </c>
      <c r="P40" s="147" t="s">
        <v>2</v>
      </c>
      <c r="Q40" s="147" t="s">
        <v>2</v>
      </c>
      <c r="R40" s="147" t="s">
        <v>2</v>
      </c>
      <c r="S40" s="147" t="s">
        <v>2</v>
      </c>
      <c r="T40" s="147" t="s">
        <v>2</v>
      </c>
      <c r="U40" s="147" t="s">
        <v>2</v>
      </c>
      <c r="V40" s="147" t="s">
        <v>2</v>
      </c>
    </row>
    <row r="41" spans="2:22" x14ac:dyDescent="0.25">
      <c r="B41" s="46" t="s">
        <v>2</v>
      </c>
      <c r="C41" s="677" t="s">
        <v>2</v>
      </c>
      <c r="D41" s="380"/>
      <c r="E41" s="147" t="s">
        <v>2</v>
      </c>
      <c r="F41" s="147" t="s">
        <v>2</v>
      </c>
      <c r="G41" s="147" t="s">
        <v>2</v>
      </c>
      <c r="H41" s="147" t="s">
        <v>2</v>
      </c>
      <c r="I41" s="147" t="s">
        <v>2</v>
      </c>
      <c r="J41" s="147" t="s">
        <v>2</v>
      </c>
      <c r="K41" s="147" t="s">
        <v>2</v>
      </c>
      <c r="L41" s="147" t="s">
        <v>2</v>
      </c>
      <c r="M41" s="147" t="s">
        <v>2</v>
      </c>
      <c r="N41" s="147" t="s">
        <v>2</v>
      </c>
      <c r="O41" s="147" t="s">
        <v>2</v>
      </c>
      <c r="P41" s="147" t="s">
        <v>2</v>
      </c>
      <c r="Q41" s="147" t="s">
        <v>2</v>
      </c>
      <c r="R41" s="147" t="s">
        <v>2</v>
      </c>
      <c r="S41" s="147" t="s">
        <v>2</v>
      </c>
      <c r="T41" s="147" t="s">
        <v>2</v>
      </c>
      <c r="U41" s="147" t="s">
        <v>2</v>
      </c>
      <c r="V41" s="147" t="s">
        <v>2</v>
      </c>
    </row>
    <row r="42" spans="2:22" x14ac:dyDescent="0.25">
      <c r="B42" s="146" t="s">
        <v>2</v>
      </c>
      <c r="C42" s="558" t="s">
        <v>2</v>
      </c>
      <c r="D42" s="380"/>
      <c r="E42" s="147" t="s">
        <v>2</v>
      </c>
      <c r="F42" s="147" t="s">
        <v>2</v>
      </c>
      <c r="G42" s="147" t="s">
        <v>2</v>
      </c>
      <c r="H42" s="147" t="s">
        <v>2</v>
      </c>
      <c r="I42" s="147" t="s">
        <v>2</v>
      </c>
      <c r="J42" s="147" t="s">
        <v>2</v>
      </c>
      <c r="K42" s="147" t="s">
        <v>2</v>
      </c>
      <c r="L42" s="147" t="s">
        <v>2</v>
      </c>
      <c r="M42" s="147" t="s">
        <v>2</v>
      </c>
      <c r="N42" s="147" t="s">
        <v>2</v>
      </c>
      <c r="O42" s="147" t="s">
        <v>2</v>
      </c>
      <c r="P42" s="147" t="s">
        <v>2</v>
      </c>
      <c r="Q42" s="147" t="s">
        <v>2</v>
      </c>
      <c r="R42" s="147" t="s">
        <v>2</v>
      </c>
      <c r="S42" s="147" t="s">
        <v>2</v>
      </c>
      <c r="T42" s="147" t="s">
        <v>2</v>
      </c>
      <c r="U42" s="147" t="s">
        <v>2</v>
      </c>
      <c r="V42" s="147" t="s">
        <v>2</v>
      </c>
    </row>
    <row r="43" spans="2:22" x14ac:dyDescent="0.25">
      <c r="B43" s="200" t="s">
        <v>2</v>
      </c>
      <c r="C43" s="674" t="s">
        <v>2</v>
      </c>
      <c r="D43" s="380"/>
      <c r="E43" s="680" t="s">
        <v>555</v>
      </c>
      <c r="F43" s="579"/>
      <c r="G43" s="579"/>
      <c r="H43" s="580"/>
      <c r="I43" s="555" t="s">
        <v>500</v>
      </c>
      <c r="J43" s="423"/>
      <c r="K43" s="423"/>
      <c r="L43" s="423"/>
      <c r="M43" s="423"/>
      <c r="N43" s="424"/>
      <c r="O43" s="555" t="s">
        <v>108</v>
      </c>
      <c r="P43" s="423"/>
      <c r="Q43" s="423"/>
      <c r="R43" s="424"/>
      <c r="S43" s="555" t="s">
        <v>501</v>
      </c>
      <c r="T43" s="423"/>
      <c r="U43" s="423"/>
      <c r="V43" s="424"/>
    </row>
    <row r="44" spans="2:22" ht="18" customHeight="1" x14ac:dyDescent="0.25">
      <c r="C44" s="674" t="s">
        <v>2</v>
      </c>
      <c r="D44" s="380"/>
      <c r="E44" s="676" t="s">
        <v>2</v>
      </c>
      <c r="F44" s="380"/>
      <c r="G44" s="380"/>
      <c r="H44" s="390"/>
      <c r="I44" s="555" t="s">
        <v>502</v>
      </c>
      <c r="J44" s="424"/>
      <c r="K44" s="555" t="s">
        <v>503</v>
      </c>
      <c r="L44" s="424"/>
      <c r="M44" s="555" t="s">
        <v>504</v>
      </c>
      <c r="N44" s="424"/>
      <c r="O44" s="555" t="s">
        <v>505</v>
      </c>
      <c r="P44" s="424"/>
      <c r="Q44" s="555" t="s">
        <v>506</v>
      </c>
      <c r="R44" s="424"/>
      <c r="S44" s="555" t="s">
        <v>507</v>
      </c>
      <c r="T44" s="424"/>
      <c r="U44" s="555" t="s">
        <v>508</v>
      </c>
      <c r="V44" s="424"/>
    </row>
    <row r="45" spans="2:22" ht="60" x14ac:dyDescent="0.25">
      <c r="B45" s="430" t="s">
        <v>604</v>
      </c>
      <c r="C45" s="423"/>
      <c r="D45" s="424"/>
      <c r="E45" s="34" t="s">
        <v>510</v>
      </c>
      <c r="F45" s="34" t="s">
        <v>110</v>
      </c>
      <c r="G45" s="34" t="s">
        <v>111</v>
      </c>
      <c r="H45" s="34" t="s">
        <v>521</v>
      </c>
      <c r="I45" s="149" t="s">
        <v>510</v>
      </c>
      <c r="J45" s="149" t="s">
        <v>111</v>
      </c>
      <c r="K45" s="149" t="s">
        <v>510</v>
      </c>
      <c r="L45" s="149" t="s">
        <v>111</v>
      </c>
      <c r="M45" s="149" t="s">
        <v>510</v>
      </c>
      <c r="N45" s="149" t="s">
        <v>111</v>
      </c>
      <c r="O45" s="149" t="s">
        <v>510</v>
      </c>
      <c r="P45" s="149" t="s">
        <v>111</v>
      </c>
      <c r="Q45" s="149" t="s">
        <v>510</v>
      </c>
      <c r="R45" s="149" t="s">
        <v>111</v>
      </c>
      <c r="S45" s="149" t="s">
        <v>510</v>
      </c>
      <c r="T45" s="149" t="s">
        <v>111</v>
      </c>
      <c r="U45" s="149" t="s">
        <v>510</v>
      </c>
      <c r="V45" s="149" t="s">
        <v>111</v>
      </c>
    </row>
    <row r="46" spans="2:22" x14ac:dyDescent="0.25">
      <c r="B46" s="168" t="s">
        <v>590</v>
      </c>
      <c r="C46" s="592" t="s">
        <v>2</v>
      </c>
      <c r="D46" s="380"/>
      <c r="E46" s="179">
        <v>19657</v>
      </c>
      <c r="F46" s="37">
        <v>0.80650720059081804</v>
      </c>
      <c r="G46" s="38">
        <v>420746182.04000002</v>
      </c>
      <c r="H46" s="37">
        <v>0.83187946907055499</v>
      </c>
      <c r="I46" s="169">
        <v>3979</v>
      </c>
      <c r="J46" s="170">
        <v>49865723.079999998</v>
      </c>
      <c r="K46" s="169">
        <v>15617</v>
      </c>
      <c r="L46" s="170">
        <v>369133117.13999999</v>
      </c>
      <c r="M46" s="169">
        <v>61</v>
      </c>
      <c r="N46" s="170">
        <v>1747341.82</v>
      </c>
      <c r="O46" s="201">
        <v>7707</v>
      </c>
      <c r="P46" s="202">
        <v>202747849.38</v>
      </c>
      <c r="Q46" s="201">
        <v>11950</v>
      </c>
      <c r="R46" s="202">
        <v>217998332.66</v>
      </c>
      <c r="S46" s="201">
        <v>19503</v>
      </c>
      <c r="T46" s="202">
        <v>416995740.49000001</v>
      </c>
      <c r="U46" s="201">
        <v>154</v>
      </c>
      <c r="V46" s="202">
        <v>3750441.55</v>
      </c>
    </row>
    <row r="47" spans="2:22" x14ac:dyDescent="0.25">
      <c r="B47" s="171" t="s">
        <v>591</v>
      </c>
      <c r="C47" s="598" t="s">
        <v>2</v>
      </c>
      <c r="D47" s="380"/>
      <c r="E47" s="181">
        <v>4620</v>
      </c>
      <c r="F47" s="184">
        <v>0.18955401468838501</v>
      </c>
      <c r="G47" s="183">
        <v>83936963.269999996</v>
      </c>
      <c r="H47" s="184">
        <v>0.16595619739647199</v>
      </c>
      <c r="I47" s="173">
        <v>1028</v>
      </c>
      <c r="J47" s="172">
        <v>9646635.1400000006</v>
      </c>
      <c r="K47" s="173">
        <v>3579</v>
      </c>
      <c r="L47" s="172">
        <v>73982614.430000007</v>
      </c>
      <c r="M47" s="173">
        <v>13</v>
      </c>
      <c r="N47" s="172">
        <v>307713.7</v>
      </c>
      <c r="O47" s="203">
        <v>1463</v>
      </c>
      <c r="P47" s="183">
        <v>34484458.630000003</v>
      </c>
      <c r="Q47" s="203">
        <v>3157</v>
      </c>
      <c r="R47" s="183">
        <v>49452504.640000001</v>
      </c>
      <c r="S47" s="203">
        <v>4588</v>
      </c>
      <c r="T47" s="183">
        <v>83057534.469999999</v>
      </c>
      <c r="U47" s="203">
        <v>32</v>
      </c>
      <c r="V47" s="183">
        <v>879428.8</v>
      </c>
    </row>
    <row r="48" spans="2:22" x14ac:dyDescent="0.25">
      <c r="B48" s="168" t="s">
        <v>592</v>
      </c>
      <c r="C48" s="592" t="s">
        <v>2</v>
      </c>
      <c r="D48" s="380"/>
      <c r="E48" s="179">
        <v>43</v>
      </c>
      <c r="F48" s="37">
        <v>1.7642473228572601E-3</v>
      </c>
      <c r="G48" s="38">
        <v>570343.81999999995</v>
      </c>
      <c r="H48" s="37">
        <v>1.1276568497160301E-3</v>
      </c>
      <c r="I48" s="169">
        <v>18</v>
      </c>
      <c r="J48" s="170">
        <v>189243.51</v>
      </c>
      <c r="K48" s="169">
        <v>25</v>
      </c>
      <c r="L48" s="170">
        <v>381100.31</v>
      </c>
      <c r="M48" s="169">
        <v>0</v>
      </c>
      <c r="N48" s="170">
        <v>0</v>
      </c>
      <c r="O48" s="201">
        <v>20</v>
      </c>
      <c r="P48" s="202">
        <v>339257.49</v>
      </c>
      <c r="Q48" s="201">
        <v>23</v>
      </c>
      <c r="R48" s="202">
        <v>231086.33</v>
      </c>
      <c r="S48" s="201">
        <v>43</v>
      </c>
      <c r="T48" s="202">
        <v>570343.81999999995</v>
      </c>
      <c r="U48" s="201">
        <v>0</v>
      </c>
      <c r="V48" s="202">
        <v>0</v>
      </c>
    </row>
    <row r="49" spans="2:22" x14ac:dyDescent="0.25">
      <c r="B49" s="171" t="s">
        <v>593</v>
      </c>
      <c r="C49" s="598" t="s">
        <v>2</v>
      </c>
      <c r="D49" s="380"/>
      <c r="E49" s="181">
        <v>53</v>
      </c>
      <c r="F49" s="184">
        <v>2.1745373979403398E-3</v>
      </c>
      <c r="G49" s="183">
        <v>524328.06999999995</v>
      </c>
      <c r="H49" s="184">
        <v>1.03667668325727E-3</v>
      </c>
      <c r="I49" s="173">
        <v>7</v>
      </c>
      <c r="J49" s="172">
        <v>25140.23</v>
      </c>
      <c r="K49" s="173">
        <v>46</v>
      </c>
      <c r="L49" s="172">
        <v>499187.84</v>
      </c>
      <c r="M49" s="173">
        <v>0</v>
      </c>
      <c r="N49" s="172">
        <v>0</v>
      </c>
      <c r="O49" s="203">
        <v>34</v>
      </c>
      <c r="P49" s="183">
        <v>391946.18</v>
      </c>
      <c r="Q49" s="203">
        <v>19</v>
      </c>
      <c r="R49" s="183">
        <v>132381.89000000001</v>
      </c>
      <c r="S49" s="203">
        <v>53</v>
      </c>
      <c r="T49" s="183">
        <v>524328.06999999995</v>
      </c>
      <c r="U49" s="203">
        <v>0</v>
      </c>
      <c r="V49" s="183">
        <v>0</v>
      </c>
    </row>
    <row r="50" spans="2:22" x14ac:dyDescent="0.25">
      <c r="B50" s="168" t="s">
        <v>594</v>
      </c>
      <c r="C50" s="592" t="s">
        <v>2</v>
      </c>
      <c r="D50" s="380"/>
      <c r="E50" s="179">
        <v>0</v>
      </c>
      <c r="F50" s="37">
        <v>0</v>
      </c>
      <c r="G50" s="38">
        <v>0</v>
      </c>
      <c r="H50" s="37">
        <v>0</v>
      </c>
      <c r="I50" s="169">
        <v>0</v>
      </c>
      <c r="J50" s="170">
        <v>0</v>
      </c>
      <c r="K50" s="169">
        <v>0</v>
      </c>
      <c r="L50" s="170">
        <v>0</v>
      </c>
      <c r="M50" s="169">
        <v>0</v>
      </c>
      <c r="N50" s="170">
        <v>0</v>
      </c>
      <c r="O50" s="201">
        <v>0</v>
      </c>
      <c r="P50" s="202">
        <v>0</v>
      </c>
      <c r="Q50" s="201">
        <v>0</v>
      </c>
      <c r="R50" s="202">
        <v>0</v>
      </c>
      <c r="S50" s="201">
        <v>0</v>
      </c>
      <c r="T50" s="202">
        <v>0</v>
      </c>
      <c r="U50" s="201">
        <v>0</v>
      </c>
      <c r="V50" s="202">
        <v>0</v>
      </c>
    </row>
    <row r="51" spans="2:22" x14ac:dyDescent="0.25">
      <c r="B51" s="171" t="s">
        <v>595</v>
      </c>
      <c r="C51" s="598" t="s">
        <v>2</v>
      </c>
      <c r="D51" s="380"/>
      <c r="E51" s="181">
        <v>0</v>
      </c>
      <c r="F51" s="184">
        <v>0</v>
      </c>
      <c r="G51" s="183">
        <v>0</v>
      </c>
      <c r="H51" s="184">
        <v>0</v>
      </c>
      <c r="I51" s="173">
        <v>0</v>
      </c>
      <c r="J51" s="172">
        <v>0</v>
      </c>
      <c r="K51" s="173">
        <v>0</v>
      </c>
      <c r="L51" s="172">
        <v>0</v>
      </c>
      <c r="M51" s="173">
        <v>0</v>
      </c>
      <c r="N51" s="172">
        <v>0</v>
      </c>
      <c r="O51" s="203">
        <v>0</v>
      </c>
      <c r="P51" s="183">
        <v>0</v>
      </c>
      <c r="Q51" s="203">
        <v>0</v>
      </c>
      <c r="R51" s="183">
        <v>0</v>
      </c>
      <c r="S51" s="203">
        <v>0</v>
      </c>
      <c r="T51" s="183">
        <v>0</v>
      </c>
      <c r="U51" s="203">
        <v>0</v>
      </c>
      <c r="V51" s="183">
        <v>0</v>
      </c>
    </row>
    <row r="52" spans="2:22" x14ac:dyDescent="0.25">
      <c r="B52" s="168" t="s">
        <v>596</v>
      </c>
      <c r="C52" s="592" t="s">
        <v>2</v>
      </c>
      <c r="D52" s="380"/>
      <c r="E52" s="179">
        <v>0</v>
      </c>
      <c r="F52" s="37">
        <v>0</v>
      </c>
      <c r="G52" s="38">
        <v>0</v>
      </c>
      <c r="H52" s="37">
        <v>0</v>
      </c>
      <c r="I52" s="169">
        <v>0</v>
      </c>
      <c r="J52" s="170">
        <v>0</v>
      </c>
      <c r="K52" s="169">
        <v>0</v>
      </c>
      <c r="L52" s="170">
        <v>0</v>
      </c>
      <c r="M52" s="169">
        <v>0</v>
      </c>
      <c r="N52" s="170">
        <v>0</v>
      </c>
      <c r="O52" s="201">
        <v>0</v>
      </c>
      <c r="P52" s="202">
        <v>0</v>
      </c>
      <c r="Q52" s="201">
        <v>0</v>
      </c>
      <c r="R52" s="202">
        <v>0</v>
      </c>
      <c r="S52" s="201">
        <v>0</v>
      </c>
      <c r="T52" s="202">
        <v>0</v>
      </c>
      <c r="U52" s="201">
        <v>0</v>
      </c>
      <c r="V52" s="202">
        <v>0</v>
      </c>
    </row>
    <row r="53" spans="2:22" x14ac:dyDescent="0.25">
      <c r="B53" s="174" t="s">
        <v>115</v>
      </c>
      <c r="C53" s="605" t="s">
        <v>2</v>
      </c>
      <c r="D53" s="423"/>
      <c r="E53" s="185">
        <v>24373</v>
      </c>
      <c r="F53" s="186">
        <v>1</v>
      </c>
      <c r="G53" s="187">
        <v>505777817.19999999</v>
      </c>
      <c r="H53" s="186">
        <v>1</v>
      </c>
      <c r="I53" s="177">
        <v>5032</v>
      </c>
      <c r="J53" s="178">
        <v>59726741.960000001</v>
      </c>
      <c r="K53" s="177">
        <v>19267</v>
      </c>
      <c r="L53" s="178">
        <v>443996019.72000003</v>
      </c>
      <c r="M53" s="177">
        <v>74</v>
      </c>
      <c r="N53" s="178">
        <v>2055055.52</v>
      </c>
      <c r="O53" s="204">
        <v>9224</v>
      </c>
      <c r="P53" s="205">
        <v>237963511.68000001</v>
      </c>
      <c r="Q53" s="204">
        <v>15149</v>
      </c>
      <c r="R53" s="205">
        <v>267814305.52000001</v>
      </c>
      <c r="S53" s="204">
        <v>24187</v>
      </c>
      <c r="T53" s="205">
        <v>501147946.85000002</v>
      </c>
      <c r="U53" s="204">
        <v>186</v>
      </c>
      <c r="V53" s="205">
        <v>4629870.3499999996</v>
      </c>
    </row>
    <row r="54" spans="2:22" x14ac:dyDescent="0.25">
      <c r="B54" s="146" t="s">
        <v>2</v>
      </c>
      <c r="C54" s="558" t="s">
        <v>2</v>
      </c>
      <c r="D54" s="380"/>
      <c r="E54" s="147" t="s">
        <v>2</v>
      </c>
      <c r="F54" s="147" t="s">
        <v>2</v>
      </c>
      <c r="G54" s="147" t="s">
        <v>2</v>
      </c>
      <c r="H54" s="147" t="s">
        <v>2</v>
      </c>
      <c r="I54" s="147" t="s">
        <v>2</v>
      </c>
      <c r="J54" s="147" t="s">
        <v>2</v>
      </c>
      <c r="K54" s="147" t="s">
        <v>2</v>
      </c>
      <c r="L54" s="147" t="s">
        <v>2</v>
      </c>
      <c r="M54" s="147" t="s">
        <v>2</v>
      </c>
      <c r="N54" s="147" t="s">
        <v>2</v>
      </c>
      <c r="O54" s="147" t="s">
        <v>2</v>
      </c>
      <c r="P54" s="147" t="s">
        <v>2</v>
      </c>
      <c r="Q54" s="147" t="s">
        <v>2</v>
      </c>
      <c r="R54" s="147" t="s">
        <v>2</v>
      </c>
      <c r="S54" s="147" t="s">
        <v>2</v>
      </c>
      <c r="T54" s="147" t="s">
        <v>2</v>
      </c>
      <c r="U54" s="147" t="s">
        <v>2</v>
      </c>
      <c r="V54" s="147" t="s">
        <v>2</v>
      </c>
    </row>
    <row r="55" spans="2:22" x14ac:dyDescent="0.25">
      <c r="B55" s="681" t="s">
        <v>575</v>
      </c>
      <c r="C55" s="423"/>
      <c r="D55" s="423"/>
      <c r="E55" s="208" t="s">
        <v>2</v>
      </c>
      <c r="F55" s="147" t="s">
        <v>2</v>
      </c>
      <c r="G55" s="147" t="s">
        <v>2</v>
      </c>
      <c r="H55" s="147" t="s">
        <v>2</v>
      </c>
      <c r="I55" s="147" t="s">
        <v>2</v>
      </c>
      <c r="J55" s="147" t="s">
        <v>2</v>
      </c>
      <c r="K55" s="147" t="s">
        <v>2</v>
      </c>
      <c r="L55" s="147" t="s">
        <v>2</v>
      </c>
      <c r="M55" s="147" t="s">
        <v>2</v>
      </c>
      <c r="N55" s="147" t="s">
        <v>2</v>
      </c>
      <c r="O55" s="147" t="s">
        <v>2</v>
      </c>
      <c r="P55" s="147" t="s">
        <v>2</v>
      </c>
      <c r="Q55" s="147" t="s">
        <v>2</v>
      </c>
      <c r="R55" s="147" t="s">
        <v>2</v>
      </c>
      <c r="S55" s="147" t="s">
        <v>2</v>
      </c>
      <c r="T55" s="147" t="s">
        <v>2</v>
      </c>
      <c r="U55" s="147" t="s">
        <v>2</v>
      </c>
      <c r="V55" s="147" t="s">
        <v>2</v>
      </c>
    </row>
    <row r="56" spans="2:22" x14ac:dyDescent="0.25">
      <c r="B56" s="426" t="s">
        <v>605</v>
      </c>
      <c r="C56" s="423"/>
      <c r="D56" s="424"/>
      <c r="E56" s="50">
        <v>1</v>
      </c>
      <c r="F56" s="147" t="s">
        <v>2</v>
      </c>
      <c r="G56" s="147" t="s">
        <v>2</v>
      </c>
      <c r="H56" s="147" t="s">
        <v>2</v>
      </c>
      <c r="I56" s="147" t="s">
        <v>2</v>
      </c>
      <c r="J56" s="147" t="s">
        <v>2</v>
      </c>
      <c r="K56" s="147" t="s">
        <v>2</v>
      </c>
      <c r="L56" s="147" t="s">
        <v>2</v>
      </c>
      <c r="M56" s="147" t="s">
        <v>2</v>
      </c>
      <c r="N56" s="147" t="s">
        <v>2</v>
      </c>
      <c r="O56" s="147" t="s">
        <v>2</v>
      </c>
      <c r="P56" s="147" t="s">
        <v>2</v>
      </c>
      <c r="Q56" s="147" t="s">
        <v>2</v>
      </c>
      <c r="R56" s="147" t="s">
        <v>2</v>
      </c>
      <c r="S56" s="147" t="s">
        <v>2</v>
      </c>
      <c r="T56" s="147" t="s">
        <v>2</v>
      </c>
      <c r="U56" s="147" t="s">
        <v>2</v>
      </c>
      <c r="V56" s="147" t="s">
        <v>2</v>
      </c>
    </row>
    <row r="57" spans="2:22" x14ac:dyDescent="0.25">
      <c r="B57" s="427" t="s">
        <v>606</v>
      </c>
      <c r="C57" s="423"/>
      <c r="D57" s="424"/>
      <c r="E57" s="47">
        <v>47</v>
      </c>
      <c r="F57" s="147" t="s">
        <v>2</v>
      </c>
      <c r="G57" s="147" t="s">
        <v>2</v>
      </c>
      <c r="H57" s="147" t="s">
        <v>2</v>
      </c>
      <c r="I57" s="147" t="s">
        <v>2</v>
      </c>
      <c r="J57" s="147" t="s">
        <v>2</v>
      </c>
      <c r="K57" s="147" t="s">
        <v>2</v>
      </c>
      <c r="L57" s="147" t="s">
        <v>2</v>
      </c>
      <c r="M57" s="147" t="s">
        <v>2</v>
      </c>
      <c r="N57" s="147" t="s">
        <v>2</v>
      </c>
      <c r="O57" s="147" t="s">
        <v>2</v>
      </c>
      <c r="P57" s="147" t="s">
        <v>2</v>
      </c>
      <c r="Q57" s="147" t="s">
        <v>2</v>
      </c>
      <c r="R57" s="147" t="s">
        <v>2</v>
      </c>
      <c r="S57" s="147" t="s">
        <v>2</v>
      </c>
      <c r="T57" s="147" t="s">
        <v>2</v>
      </c>
      <c r="U57" s="147" t="s">
        <v>2</v>
      </c>
      <c r="V57" s="147" t="s">
        <v>2</v>
      </c>
    </row>
    <row r="58" spans="2:22" x14ac:dyDescent="0.25">
      <c r="B58" s="426" t="s">
        <v>607</v>
      </c>
      <c r="C58" s="423"/>
      <c r="D58" s="424"/>
      <c r="E58" s="66">
        <v>7.9291955289495801</v>
      </c>
      <c r="F58" s="147" t="s">
        <v>2</v>
      </c>
      <c r="G58" s="147" t="s">
        <v>2</v>
      </c>
      <c r="H58" s="147" t="s">
        <v>2</v>
      </c>
      <c r="I58" s="147" t="s">
        <v>2</v>
      </c>
      <c r="J58" s="147" t="s">
        <v>2</v>
      </c>
      <c r="K58" s="147" t="s">
        <v>2</v>
      </c>
      <c r="L58" s="147" t="s">
        <v>2</v>
      </c>
      <c r="M58" s="147" t="s">
        <v>2</v>
      </c>
      <c r="N58" s="147" t="s">
        <v>2</v>
      </c>
      <c r="O58" s="147" t="s">
        <v>2</v>
      </c>
      <c r="P58" s="147" t="s">
        <v>2</v>
      </c>
      <c r="Q58" s="147" t="s">
        <v>2</v>
      </c>
      <c r="R58" s="147" t="s">
        <v>2</v>
      </c>
      <c r="S58" s="147" t="s">
        <v>2</v>
      </c>
      <c r="T58" s="147" t="s">
        <v>2</v>
      </c>
      <c r="U58" s="147" t="s">
        <v>2</v>
      </c>
      <c r="V58" s="147" t="s">
        <v>2</v>
      </c>
    </row>
    <row r="59" spans="2:22" x14ac:dyDescent="0.25">
      <c r="B59" s="46" t="s">
        <v>2</v>
      </c>
      <c r="C59" s="677" t="s">
        <v>2</v>
      </c>
      <c r="D59" s="380"/>
      <c r="E59" s="147" t="s">
        <v>2</v>
      </c>
      <c r="F59" s="147" t="s">
        <v>2</v>
      </c>
      <c r="G59" s="147" t="s">
        <v>2</v>
      </c>
      <c r="H59" s="147" t="s">
        <v>2</v>
      </c>
      <c r="I59" s="147" t="s">
        <v>2</v>
      </c>
      <c r="J59" s="147" t="s">
        <v>2</v>
      </c>
      <c r="K59" s="147" t="s">
        <v>2</v>
      </c>
      <c r="L59" s="147" t="s">
        <v>2</v>
      </c>
      <c r="M59" s="147" t="s">
        <v>2</v>
      </c>
      <c r="N59" s="147" t="s">
        <v>2</v>
      </c>
      <c r="O59" s="147" t="s">
        <v>2</v>
      </c>
      <c r="P59" s="147" t="s">
        <v>2</v>
      </c>
      <c r="Q59" s="147" t="s">
        <v>2</v>
      </c>
      <c r="R59" s="147" t="s">
        <v>2</v>
      </c>
      <c r="S59" s="147" t="s">
        <v>2</v>
      </c>
      <c r="T59" s="147" t="s">
        <v>2</v>
      </c>
      <c r="U59" s="147" t="s">
        <v>2</v>
      </c>
      <c r="V59" s="147" t="s">
        <v>2</v>
      </c>
    </row>
  </sheetData>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topLeftCell="A37" workbookViewId="0">
      <selection sqref="A1:C3"/>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c r="X1" s="380"/>
    </row>
    <row r="2" spans="1:24"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c r="X2" s="380"/>
    </row>
    <row r="3" spans="1:24"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c r="X3" s="380"/>
    </row>
    <row r="4" spans="1:24" ht="18" customHeight="1" x14ac:dyDescent="0.25">
      <c r="B4" s="382" t="s">
        <v>608</v>
      </c>
      <c r="C4" s="380"/>
      <c r="D4" s="380"/>
      <c r="E4" s="380"/>
      <c r="F4" s="380"/>
      <c r="G4" s="380"/>
      <c r="H4" s="380"/>
      <c r="I4" s="380"/>
      <c r="J4" s="380"/>
      <c r="K4" s="380"/>
      <c r="L4" s="380"/>
      <c r="M4" s="380"/>
      <c r="N4" s="380"/>
      <c r="O4" s="380"/>
      <c r="P4" s="380"/>
      <c r="Q4" s="380"/>
      <c r="R4" s="380"/>
      <c r="S4" s="380"/>
      <c r="T4" s="380"/>
      <c r="U4" s="380"/>
      <c r="V4" s="380"/>
      <c r="W4" s="380"/>
    </row>
    <row r="5" spans="1:24" ht="2.4500000000000002" customHeight="1" x14ac:dyDescent="0.25"/>
    <row r="6" spans="1:24" x14ac:dyDescent="0.25">
      <c r="B6" s="146" t="s">
        <v>2</v>
      </c>
      <c r="C6" s="558" t="s">
        <v>2</v>
      </c>
      <c r="D6" s="380"/>
      <c r="E6" s="147"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row>
    <row r="7" spans="1:24" x14ac:dyDescent="0.25">
      <c r="B7" s="200" t="s">
        <v>2</v>
      </c>
      <c r="C7" s="674" t="s">
        <v>2</v>
      </c>
      <c r="D7" s="380"/>
      <c r="E7" s="680" t="s">
        <v>555</v>
      </c>
      <c r="F7" s="579"/>
      <c r="G7" s="579"/>
      <c r="H7" s="580"/>
      <c r="I7" s="555" t="s">
        <v>500</v>
      </c>
      <c r="J7" s="423"/>
      <c r="K7" s="423"/>
      <c r="L7" s="423"/>
      <c r="M7" s="423"/>
      <c r="N7" s="424"/>
      <c r="O7" s="555" t="s">
        <v>108</v>
      </c>
      <c r="P7" s="423"/>
      <c r="Q7" s="423"/>
      <c r="R7" s="424"/>
      <c r="S7" s="555" t="s">
        <v>501</v>
      </c>
      <c r="T7" s="423"/>
      <c r="U7" s="423"/>
      <c r="V7" s="424"/>
    </row>
    <row r="8" spans="1:24" ht="18" customHeight="1" x14ac:dyDescent="0.25">
      <c r="C8" s="674" t="s">
        <v>2</v>
      </c>
      <c r="D8" s="380"/>
      <c r="E8" s="676" t="s">
        <v>2</v>
      </c>
      <c r="F8" s="380"/>
      <c r="G8" s="380"/>
      <c r="H8" s="390"/>
      <c r="I8" s="555" t="s">
        <v>502</v>
      </c>
      <c r="J8" s="424"/>
      <c r="K8" s="555" t="s">
        <v>503</v>
      </c>
      <c r="L8" s="424"/>
      <c r="M8" s="555" t="s">
        <v>504</v>
      </c>
      <c r="N8" s="424"/>
      <c r="O8" s="555" t="s">
        <v>505</v>
      </c>
      <c r="P8" s="424"/>
      <c r="Q8" s="555" t="s">
        <v>506</v>
      </c>
      <c r="R8" s="424"/>
      <c r="S8" s="555" t="s">
        <v>507</v>
      </c>
      <c r="T8" s="424"/>
      <c r="U8" s="555" t="s">
        <v>508</v>
      </c>
      <c r="V8" s="424"/>
    </row>
    <row r="9" spans="1:24" ht="60" x14ac:dyDescent="0.25">
      <c r="B9" s="430" t="s">
        <v>609</v>
      </c>
      <c r="C9" s="423"/>
      <c r="D9" s="424"/>
      <c r="E9" s="34" t="s">
        <v>510</v>
      </c>
      <c r="F9" s="34" t="s">
        <v>110</v>
      </c>
      <c r="G9" s="34" t="s">
        <v>111</v>
      </c>
      <c r="H9" s="34" t="s">
        <v>521</v>
      </c>
      <c r="I9" s="149" t="s">
        <v>510</v>
      </c>
      <c r="J9" s="149" t="s">
        <v>111</v>
      </c>
      <c r="K9" s="149" t="s">
        <v>510</v>
      </c>
      <c r="L9" s="149" t="s">
        <v>111</v>
      </c>
      <c r="M9" s="149" t="s">
        <v>510</v>
      </c>
      <c r="N9" s="149" t="s">
        <v>111</v>
      </c>
      <c r="O9" s="149" t="s">
        <v>510</v>
      </c>
      <c r="P9" s="149" t="s">
        <v>111</v>
      </c>
      <c r="Q9" s="149" t="s">
        <v>510</v>
      </c>
      <c r="R9" s="149" t="s">
        <v>111</v>
      </c>
      <c r="S9" s="149" t="s">
        <v>510</v>
      </c>
      <c r="T9" s="149" t="s">
        <v>111</v>
      </c>
      <c r="U9" s="149" t="s">
        <v>510</v>
      </c>
      <c r="V9" s="149" t="s">
        <v>111</v>
      </c>
    </row>
    <row r="10" spans="1:24" x14ac:dyDescent="0.25">
      <c r="B10" s="168" t="s">
        <v>610</v>
      </c>
      <c r="C10" s="592" t="s">
        <v>2</v>
      </c>
      <c r="D10" s="380"/>
      <c r="E10" s="179">
        <v>7012</v>
      </c>
      <c r="F10" s="37">
        <v>0.28769540064825799</v>
      </c>
      <c r="G10" s="38">
        <v>173195658.62</v>
      </c>
      <c r="H10" s="37">
        <v>0.34243427198688903</v>
      </c>
      <c r="I10" s="169">
        <v>812</v>
      </c>
      <c r="J10" s="170">
        <v>11327760.57</v>
      </c>
      <c r="K10" s="169">
        <v>6200</v>
      </c>
      <c r="L10" s="170">
        <v>161867898.05000001</v>
      </c>
      <c r="M10" s="169">
        <v>0</v>
      </c>
      <c r="N10" s="170">
        <v>0</v>
      </c>
      <c r="O10" s="201">
        <v>3430</v>
      </c>
      <c r="P10" s="202">
        <v>97739138.209999993</v>
      </c>
      <c r="Q10" s="201">
        <v>3582</v>
      </c>
      <c r="R10" s="202">
        <v>75456520.409999996</v>
      </c>
      <c r="S10" s="201">
        <v>7002</v>
      </c>
      <c r="T10" s="202">
        <v>172851920.78999999</v>
      </c>
      <c r="U10" s="201">
        <v>10</v>
      </c>
      <c r="V10" s="202">
        <v>343737.83</v>
      </c>
    </row>
    <row r="11" spans="1:24" x14ac:dyDescent="0.25">
      <c r="B11" s="171" t="s">
        <v>611</v>
      </c>
      <c r="C11" s="598" t="s">
        <v>2</v>
      </c>
      <c r="D11" s="380"/>
      <c r="E11" s="181">
        <v>44</v>
      </c>
      <c r="F11" s="184">
        <v>1.8052763303655699E-3</v>
      </c>
      <c r="G11" s="183">
        <v>4892617.91</v>
      </c>
      <c r="H11" s="184">
        <v>9.6734529345032707E-3</v>
      </c>
      <c r="I11" s="173">
        <v>13</v>
      </c>
      <c r="J11" s="172">
        <v>911846.54</v>
      </c>
      <c r="K11" s="173">
        <v>31</v>
      </c>
      <c r="L11" s="172">
        <v>3980771.37</v>
      </c>
      <c r="M11" s="173">
        <v>0</v>
      </c>
      <c r="N11" s="172">
        <v>0</v>
      </c>
      <c r="O11" s="203">
        <v>13</v>
      </c>
      <c r="P11" s="183">
        <v>2104028.87</v>
      </c>
      <c r="Q11" s="203">
        <v>31</v>
      </c>
      <c r="R11" s="183">
        <v>2788589.04</v>
      </c>
      <c r="S11" s="203">
        <v>42</v>
      </c>
      <c r="T11" s="183">
        <v>4634338.9400000004</v>
      </c>
      <c r="U11" s="203">
        <v>2</v>
      </c>
      <c r="V11" s="183">
        <v>258278.97</v>
      </c>
    </row>
    <row r="12" spans="1:24" x14ac:dyDescent="0.25">
      <c r="B12" s="168" t="s">
        <v>612</v>
      </c>
      <c r="C12" s="592" t="s">
        <v>2</v>
      </c>
      <c r="D12" s="380"/>
      <c r="E12" s="179">
        <v>376</v>
      </c>
      <c r="F12" s="37">
        <v>1.54269068231239E-2</v>
      </c>
      <c r="G12" s="38">
        <v>9377018.5500000007</v>
      </c>
      <c r="H12" s="37">
        <v>1.85397979727767E-2</v>
      </c>
      <c r="I12" s="169">
        <v>20</v>
      </c>
      <c r="J12" s="170">
        <v>235996.53</v>
      </c>
      <c r="K12" s="169">
        <v>356</v>
      </c>
      <c r="L12" s="170">
        <v>9141022.0199999996</v>
      </c>
      <c r="M12" s="169">
        <v>0</v>
      </c>
      <c r="N12" s="170">
        <v>0</v>
      </c>
      <c r="O12" s="201">
        <v>293</v>
      </c>
      <c r="P12" s="202">
        <v>7436661.8799999999</v>
      </c>
      <c r="Q12" s="201">
        <v>83</v>
      </c>
      <c r="R12" s="202">
        <v>1940356.67</v>
      </c>
      <c r="S12" s="201">
        <v>376</v>
      </c>
      <c r="T12" s="202">
        <v>9377018.5500000007</v>
      </c>
      <c r="U12" s="201">
        <v>0</v>
      </c>
      <c r="V12" s="202">
        <v>0</v>
      </c>
    </row>
    <row r="13" spans="1:24" x14ac:dyDescent="0.25">
      <c r="B13" s="171" t="s">
        <v>613</v>
      </c>
      <c r="C13" s="598" t="s">
        <v>2</v>
      </c>
      <c r="D13" s="380"/>
      <c r="E13" s="181">
        <v>9</v>
      </c>
      <c r="F13" s="184">
        <v>3.69261067574775E-4</v>
      </c>
      <c r="G13" s="183">
        <v>1470973.88</v>
      </c>
      <c r="H13" s="184">
        <v>2.9083400457207702E-3</v>
      </c>
      <c r="I13" s="173">
        <v>3</v>
      </c>
      <c r="J13" s="172">
        <v>305276.55</v>
      </c>
      <c r="K13" s="173">
        <v>6</v>
      </c>
      <c r="L13" s="172">
        <v>1165697.33</v>
      </c>
      <c r="M13" s="173">
        <v>0</v>
      </c>
      <c r="N13" s="172">
        <v>0</v>
      </c>
      <c r="O13" s="203">
        <v>4</v>
      </c>
      <c r="P13" s="183">
        <v>735238.58</v>
      </c>
      <c r="Q13" s="203">
        <v>5</v>
      </c>
      <c r="R13" s="183">
        <v>735735.3</v>
      </c>
      <c r="S13" s="203">
        <v>8</v>
      </c>
      <c r="T13" s="183">
        <v>1249020.03</v>
      </c>
      <c r="U13" s="203">
        <v>1</v>
      </c>
      <c r="V13" s="183">
        <v>221953.85</v>
      </c>
    </row>
    <row r="14" spans="1:24" x14ac:dyDescent="0.25">
      <c r="B14" s="168" t="s">
        <v>614</v>
      </c>
      <c r="C14" s="592" t="s">
        <v>2</v>
      </c>
      <c r="D14" s="380"/>
      <c r="E14" s="179">
        <v>3570</v>
      </c>
      <c r="F14" s="37">
        <v>0.14647355680466101</v>
      </c>
      <c r="G14" s="38">
        <v>50525249.229999997</v>
      </c>
      <c r="H14" s="37">
        <v>9.9896135243157103E-2</v>
      </c>
      <c r="I14" s="169">
        <v>1485</v>
      </c>
      <c r="J14" s="170">
        <v>16490624.91</v>
      </c>
      <c r="K14" s="169">
        <v>2081</v>
      </c>
      <c r="L14" s="170">
        <v>33939357.82</v>
      </c>
      <c r="M14" s="169">
        <v>4</v>
      </c>
      <c r="N14" s="170">
        <v>95266.5</v>
      </c>
      <c r="O14" s="201">
        <v>3</v>
      </c>
      <c r="P14" s="202">
        <v>74697.77</v>
      </c>
      <c r="Q14" s="201">
        <v>3567</v>
      </c>
      <c r="R14" s="202">
        <v>50450551.460000001</v>
      </c>
      <c r="S14" s="201">
        <v>3559</v>
      </c>
      <c r="T14" s="202">
        <v>50324548.399999999</v>
      </c>
      <c r="U14" s="201">
        <v>11</v>
      </c>
      <c r="V14" s="202">
        <v>200700.83</v>
      </c>
    </row>
    <row r="15" spans="1:24" x14ac:dyDescent="0.25">
      <c r="B15" s="171" t="s">
        <v>615</v>
      </c>
      <c r="C15" s="598" t="s">
        <v>2</v>
      </c>
      <c r="D15" s="380"/>
      <c r="E15" s="181">
        <v>840</v>
      </c>
      <c r="F15" s="184">
        <v>3.4464366306979001E-2</v>
      </c>
      <c r="G15" s="183">
        <v>48088920.600000001</v>
      </c>
      <c r="H15" s="184">
        <v>9.50791414028824E-2</v>
      </c>
      <c r="I15" s="173">
        <v>108</v>
      </c>
      <c r="J15" s="172">
        <v>3758550.78</v>
      </c>
      <c r="K15" s="173">
        <v>731</v>
      </c>
      <c r="L15" s="172">
        <v>44330369.82</v>
      </c>
      <c r="M15" s="173">
        <v>1</v>
      </c>
      <c r="N15" s="172">
        <v>0</v>
      </c>
      <c r="O15" s="203">
        <v>308</v>
      </c>
      <c r="P15" s="183">
        <v>20495261.800000001</v>
      </c>
      <c r="Q15" s="203">
        <v>532</v>
      </c>
      <c r="R15" s="183">
        <v>27593658.800000001</v>
      </c>
      <c r="S15" s="203">
        <v>836</v>
      </c>
      <c r="T15" s="183">
        <v>47785998.310000002</v>
      </c>
      <c r="U15" s="203">
        <v>4</v>
      </c>
      <c r="V15" s="183">
        <v>302922.28999999998</v>
      </c>
    </row>
    <row r="16" spans="1:24" x14ac:dyDescent="0.25">
      <c r="B16" s="168" t="s">
        <v>616</v>
      </c>
      <c r="C16" s="592" t="s">
        <v>2</v>
      </c>
      <c r="D16" s="380"/>
      <c r="E16" s="179">
        <v>1602</v>
      </c>
      <c r="F16" s="37">
        <v>6.5728470028310004E-2</v>
      </c>
      <c r="G16" s="38">
        <v>22709443.449999999</v>
      </c>
      <c r="H16" s="37">
        <v>4.4900038470884501E-2</v>
      </c>
      <c r="I16" s="169">
        <v>441</v>
      </c>
      <c r="J16" s="170">
        <v>3837964.73</v>
      </c>
      <c r="K16" s="169">
        <v>1161</v>
      </c>
      <c r="L16" s="170">
        <v>18871478.719999999</v>
      </c>
      <c r="M16" s="169">
        <v>0</v>
      </c>
      <c r="N16" s="170">
        <v>0</v>
      </c>
      <c r="O16" s="201">
        <v>474</v>
      </c>
      <c r="P16" s="202">
        <v>8516002.6999999993</v>
      </c>
      <c r="Q16" s="201">
        <v>1128</v>
      </c>
      <c r="R16" s="202">
        <v>14193440.75</v>
      </c>
      <c r="S16" s="201">
        <v>1599</v>
      </c>
      <c r="T16" s="202">
        <v>22676551.399999999</v>
      </c>
      <c r="U16" s="201">
        <v>3</v>
      </c>
      <c r="V16" s="202">
        <v>32892.050000000003</v>
      </c>
    </row>
    <row r="17" spans="2:22" x14ac:dyDescent="0.25">
      <c r="B17" s="171" t="s">
        <v>617</v>
      </c>
      <c r="C17" s="598" t="s">
        <v>2</v>
      </c>
      <c r="D17" s="380"/>
      <c r="E17" s="181">
        <v>2779</v>
      </c>
      <c r="F17" s="184">
        <v>0.114019611865589</v>
      </c>
      <c r="G17" s="183">
        <v>47777923.25</v>
      </c>
      <c r="H17" s="184">
        <v>9.4464252138418997E-2</v>
      </c>
      <c r="I17" s="173">
        <v>492</v>
      </c>
      <c r="J17" s="172">
        <v>4575119.07</v>
      </c>
      <c r="K17" s="173">
        <v>2287</v>
      </c>
      <c r="L17" s="172">
        <v>43202804.18</v>
      </c>
      <c r="M17" s="173">
        <v>0</v>
      </c>
      <c r="N17" s="172">
        <v>0</v>
      </c>
      <c r="O17" s="203">
        <v>1244</v>
      </c>
      <c r="P17" s="183">
        <v>26475172.109999999</v>
      </c>
      <c r="Q17" s="203">
        <v>1535</v>
      </c>
      <c r="R17" s="183">
        <v>21302751.140000001</v>
      </c>
      <c r="S17" s="203">
        <v>2778</v>
      </c>
      <c r="T17" s="183">
        <v>47750618.210000001</v>
      </c>
      <c r="U17" s="203">
        <v>1</v>
      </c>
      <c r="V17" s="183">
        <v>27305.040000000001</v>
      </c>
    </row>
    <row r="18" spans="2:22" x14ac:dyDescent="0.25">
      <c r="B18" s="168" t="s">
        <v>618</v>
      </c>
      <c r="C18" s="592" t="s">
        <v>2</v>
      </c>
      <c r="D18" s="380"/>
      <c r="E18" s="179">
        <v>8141</v>
      </c>
      <c r="F18" s="37">
        <v>0.334017150125139</v>
      </c>
      <c r="G18" s="38">
        <v>147740011.71000001</v>
      </c>
      <c r="H18" s="37">
        <v>0.29210456980476701</v>
      </c>
      <c r="I18" s="169">
        <v>1658</v>
      </c>
      <c r="J18" s="170">
        <v>18283602.280000001</v>
      </c>
      <c r="K18" s="169">
        <v>6414</v>
      </c>
      <c r="L18" s="170">
        <v>127496620.41</v>
      </c>
      <c r="M18" s="169">
        <v>69</v>
      </c>
      <c r="N18" s="170">
        <v>1959789.02</v>
      </c>
      <c r="O18" s="201">
        <v>3455</v>
      </c>
      <c r="P18" s="202">
        <v>74387309.760000005</v>
      </c>
      <c r="Q18" s="201">
        <v>4686</v>
      </c>
      <c r="R18" s="202">
        <v>73352701.950000003</v>
      </c>
      <c r="S18" s="201">
        <v>7987</v>
      </c>
      <c r="T18" s="202">
        <v>144497932.22</v>
      </c>
      <c r="U18" s="201">
        <v>154</v>
      </c>
      <c r="V18" s="202">
        <v>3242079.49</v>
      </c>
    </row>
    <row r="19" spans="2:22" x14ac:dyDescent="0.25">
      <c r="B19" s="174" t="s">
        <v>115</v>
      </c>
      <c r="C19" s="605" t="s">
        <v>2</v>
      </c>
      <c r="D19" s="423"/>
      <c r="E19" s="185">
        <v>24373</v>
      </c>
      <c r="F19" s="186">
        <v>1</v>
      </c>
      <c r="G19" s="187">
        <v>505777817.19999999</v>
      </c>
      <c r="H19" s="186">
        <v>1</v>
      </c>
      <c r="I19" s="177">
        <v>5032</v>
      </c>
      <c r="J19" s="178">
        <v>59726741.960000001</v>
      </c>
      <c r="K19" s="177">
        <v>19267</v>
      </c>
      <c r="L19" s="178">
        <v>443996019.72000003</v>
      </c>
      <c r="M19" s="177">
        <v>74</v>
      </c>
      <c r="N19" s="178">
        <v>2055055.52</v>
      </c>
      <c r="O19" s="204">
        <v>9224</v>
      </c>
      <c r="P19" s="205">
        <v>237963511.68000001</v>
      </c>
      <c r="Q19" s="204">
        <v>15149</v>
      </c>
      <c r="R19" s="205">
        <v>267814305.52000001</v>
      </c>
      <c r="S19" s="204">
        <v>24187</v>
      </c>
      <c r="T19" s="205">
        <v>501147946.85000002</v>
      </c>
      <c r="U19" s="204">
        <v>186</v>
      </c>
      <c r="V19" s="205">
        <v>4629870.3499999996</v>
      </c>
    </row>
    <row r="20" spans="2:22" x14ac:dyDescent="0.25">
      <c r="B20" s="146" t="s">
        <v>2</v>
      </c>
      <c r="C20" s="558" t="s">
        <v>2</v>
      </c>
      <c r="D20" s="380"/>
      <c r="E20" s="147" t="s">
        <v>2</v>
      </c>
      <c r="F20" s="147" t="s">
        <v>2</v>
      </c>
      <c r="G20" s="147" t="s">
        <v>2</v>
      </c>
      <c r="H20" s="147" t="s">
        <v>2</v>
      </c>
      <c r="I20" s="147" t="s">
        <v>2</v>
      </c>
      <c r="J20" s="147" t="s">
        <v>2</v>
      </c>
      <c r="K20" s="147" t="s">
        <v>2</v>
      </c>
      <c r="L20" s="147" t="s">
        <v>2</v>
      </c>
      <c r="M20" s="147" t="s">
        <v>2</v>
      </c>
      <c r="N20" s="147" t="s">
        <v>2</v>
      </c>
      <c r="O20" s="147" t="s">
        <v>2</v>
      </c>
      <c r="P20" s="147" t="s">
        <v>2</v>
      </c>
      <c r="Q20" s="147" t="s">
        <v>2</v>
      </c>
      <c r="R20" s="147" t="s">
        <v>2</v>
      </c>
      <c r="S20" s="147" t="s">
        <v>2</v>
      </c>
      <c r="T20" s="147" t="s">
        <v>2</v>
      </c>
      <c r="U20" s="147" t="s">
        <v>2</v>
      </c>
      <c r="V20" s="147" t="s">
        <v>2</v>
      </c>
    </row>
    <row r="21" spans="2:22" x14ac:dyDescent="0.25">
      <c r="B21" s="46" t="s">
        <v>2</v>
      </c>
      <c r="C21" s="677" t="s">
        <v>2</v>
      </c>
      <c r="D21" s="380"/>
      <c r="E21" s="147" t="s">
        <v>2</v>
      </c>
      <c r="F21" s="147" t="s">
        <v>2</v>
      </c>
      <c r="G21" s="147" t="s">
        <v>2</v>
      </c>
      <c r="H21" s="147" t="s">
        <v>2</v>
      </c>
      <c r="I21" s="147" t="s">
        <v>2</v>
      </c>
      <c r="J21" s="147" t="s">
        <v>2</v>
      </c>
      <c r="K21" s="147" t="s">
        <v>2</v>
      </c>
      <c r="L21" s="147" t="s">
        <v>2</v>
      </c>
      <c r="M21" s="147" t="s">
        <v>2</v>
      </c>
      <c r="N21" s="147" t="s">
        <v>2</v>
      </c>
      <c r="O21" s="147" t="s">
        <v>2</v>
      </c>
      <c r="P21" s="147" t="s">
        <v>2</v>
      </c>
      <c r="Q21" s="147" t="s">
        <v>2</v>
      </c>
      <c r="R21" s="147" t="s">
        <v>2</v>
      </c>
      <c r="S21" s="147" t="s">
        <v>2</v>
      </c>
      <c r="T21" s="147" t="s">
        <v>2</v>
      </c>
      <c r="U21" s="147" t="s">
        <v>2</v>
      </c>
      <c r="V21" s="147" t="s">
        <v>2</v>
      </c>
    </row>
    <row r="22" spans="2:22" x14ac:dyDescent="0.25">
      <c r="B22" s="146" t="s">
        <v>2</v>
      </c>
      <c r="C22" s="558" t="s">
        <v>2</v>
      </c>
      <c r="D22" s="380"/>
      <c r="E22" s="147" t="s">
        <v>2</v>
      </c>
      <c r="F22" s="147" t="s">
        <v>2</v>
      </c>
      <c r="G22" s="147" t="s">
        <v>2</v>
      </c>
      <c r="H22" s="147" t="s">
        <v>2</v>
      </c>
      <c r="I22" s="147" t="s">
        <v>2</v>
      </c>
      <c r="J22" s="147" t="s">
        <v>2</v>
      </c>
      <c r="K22" s="147" t="s">
        <v>2</v>
      </c>
      <c r="L22" s="147" t="s">
        <v>2</v>
      </c>
      <c r="M22" s="147" t="s">
        <v>2</v>
      </c>
      <c r="N22" s="147" t="s">
        <v>2</v>
      </c>
      <c r="O22" s="147" t="s">
        <v>2</v>
      </c>
      <c r="P22" s="147" t="s">
        <v>2</v>
      </c>
      <c r="Q22" s="147" t="s">
        <v>2</v>
      </c>
      <c r="R22" s="147" t="s">
        <v>2</v>
      </c>
      <c r="S22" s="147" t="s">
        <v>2</v>
      </c>
      <c r="T22" s="147" t="s">
        <v>2</v>
      </c>
      <c r="U22" s="147" t="s">
        <v>2</v>
      </c>
      <c r="V22" s="147" t="s">
        <v>2</v>
      </c>
    </row>
    <row r="23" spans="2:22" x14ac:dyDescent="0.25">
      <c r="B23" s="200" t="s">
        <v>2</v>
      </c>
      <c r="C23" s="674" t="s">
        <v>2</v>
      </c>
      <c r="D23" s="380"/>
      <c r="E23" s="680" t="s">
        <v>555</v>
      </c>
      <c r="F23" s="579"/>
      <c r="G23" s="579"/>
      <c r="H23" s="580"/>
      <c r="I23" s="555" t="s">
        <v>500</v>
      </c>
      <c r="J23" s="423"/>
      <c r="K23" s="423"/>
      <c r="L23" s="423"/>
      <c r="M23" s="423"/>
      <c r="N23" s="424"/>
      <c r="O23" s="555" t="s">
        <v>108</v>
      </c>
      <c r="P23" s="423"/>
      <c r="Q23" s="423"/>
      <c r="R23" s="424"/>
      <c r="S23" s="555" t="s">
        <v>501</v>
      </c>
      <c r="T23" s="423"/>
      <c r="U23" s="423"/>
      <c r="V23" s="424"/>
    </row>
    <row r="24" spans="2:22" ht="18" customHeight="1" x14ac:dyDescent="0.25">
      <c r="C24" s="674" t="s">
        <v>2</v>
      </c>
      <c r="D24" s="380"/>
      <c r="E24" s="676" t="s">
        <v>2</v>
      </c>
      <c r="F24" s="380"/>
      <c r="G24" s="380"/>
      <c r="H24" s="390"/>
      <c r="I24" s="555" t="s">
        <v>502</v>
      </c>
      <c r="J24" s="424"/>
      <c r="K24" s="555" t="s">
        <v>503</v>
      </c>
      <c r="L24" s="424"/>
      <c r="M24" s="555" t="s">
        <v>504</v>
      </c>
      <c r="N24" s="424"/>
      <c r="O24" s="555" t="s">
        <v>505</v>
      </c>
      <c r="P24" s="424"/>
      <c r="Q24" s="555" t="s">
        <v>506</v>
      </c>
      <c r="R24" s="424"/>
      <c r="S24" s="555" t="s">
        <v>507</v>
      </c>
      <c r="T24" s="424"/>
      <c r="U24" s="555" t="s">
        <v>508</v>
      </c>
      <c r="V24" s="424"/>
    </row>
    <row r="25" spans="2:22" ht="60" x14ac:dyDescent="0.25">
      <c r="B25" s="430" t="s">
        <v>619</v>
      </c>
      <c r="C25" s="423"/>
      <c r="D25" s="424"/>
      <c r="E25" s="34" t="s">
        <v>510</v>
      </c>
      <c r="F25" s="34" t="s">
        <v>110</v>
      </c>
      <c r="G25" s="34" t="s">
        <v>111</v>
      </c>
      <c r="H25" s="34" t="s">
        <v>521</v>
      </c>
      <c r="I25" s="149" t="s">
        <v>510</v>
      </c>
      <c r="J25" s="149" t="s">
        <v>111</v>
      </c>
      <c r="K25" s="149" t="s">
        <v>510</v>
      </c>
      <c r="L25" s="149" t="s">
        <v>111</v>
      </c>
      <c r="M25" s="149" t="s">
        <v>510</v>
      </c>
      <c r="N25" s="149" t="s">
        <v>111</v>
      </c>
      <c r="O25" s="149" t="s">
        <v>510</v>
      </c>
      <c r="P25" s="149" t="s">
        <v>111</v>
      </c>
      <c r="Q25" s="149" t="s">
        <v>510</v>
      </c>
      <c r="R25" s="149" t="s">
        <v>111</v>
      </c>
      <c r="S25" s="149" t="s">
        <v>510</v>
      </c>
      <c r="T25" s="149" t="s">
        <v>111</v>
      </c>
      <c r="U25" s="149" t="s">
        <v>510</v>
      </c>
      <c r="V25" s="149" t="s">
        <v>111</v>
      </c>
    </row>
    <row r="26" spans="2:22" x14ac:dyDescent="0.25">
      <c r="B26" s="171" t="s">
        <v>620</v>
      </c>
      <c r="C26" s="598" t="s">
        <v>2</v>
      </c>
      <c r="D26" s="380"/>
      <c r="E26" s="181">
        <v>2113</v>
      </c>
      <c r="F26" s="184">
        <v>8.6694292865055603E-2</v>
      </c>
      <c r="G26" s="183">
        <v>46169914.880000003</v>
      </c>
      <c r="H26" s="184">
        <v>9.1284973974536707E-2</v>
      </c>
      <c r="I26" s="173">
        <v>325</v>
      </c>
      <c r="J26" s="172">
        <v>3909910.68</v>
      </c>
      <c r="K26" s="173">
        <v>1785</v>
      </c>
      <c r="L26" s="172">
        <v>42184070.57</v>
      </c>
      <c r="M26" s="173">
        <v>3</v>
      </c>
      <c r="N26" s="172">
        <v>75933.63</v>
      </c>
      <c r="O26" s="203">
        <v>913</v>
      </c>
      <c r="P26" s="183">
        <v>23434444.649999999</v>
      </c>
      <c r="Q26" s="203">
        <v>1200</v>
      </c>
      <c r="R26" s="183">
        <v>22735470.23</v>
      </c>
      <c r="S26" s="203">
        <v>2100</v>
      </c>
      <c r="T26" s="183">
        <v>45949446.490000002</v>
      </c>
      <c r="U26" s="203">
        <v>13</v>
      </c>
      <c r="V26" s="183">
        <v>220468.39</v>
      </c>
    </row>
    <row r="27" spans="2:22" x14ac:dyDescent="0.25">
      <c r="B27" s="168" t="s">
        <v>621</v>
      </c>
      <c r="C27" s="592" t="s">
        <v>2</v>
      </c>
      <c r="D27" s="380"/>
      <c r="E27" s="179">
        <v>1326</v>
      </c>
      <c r="F27" s="37">
        <v>5.4404463956016898E-2</v>
      </c>
      <c r="G27" s="38">
        <v>29220561.510000002</v>
      </c>
      <c r="H27" s="37">
        <v>5.7773513420904497E-2</v>
      </c>
      <c r="I27" s="169">
        <v>262</v>
      </c>
      <c r="J27" s="170">
        <v>3365988.05</v>
      </c>
      <c r="K27" s="169">
        <v>1061</v>
      </c>
      <c r="L27" s="170">
        <v>25772187.91</v>
      </c>
      <c r="M27" s="169">
        <v>3</v>
      </c>
      <c r="N27" s="170">
        <v>82385.55</v>
      </c>
      <c r="O27" s="201">
        <v>541</v>
      </c>
      <c r="P27" s="202">
        <v>14354478.539999999</v>
      </c>
      <c r="Q27" s="201">
        <v>785</v>
      </c>
      <c r="R27" s="202">
        <v>14866082.970000001</v>
      </c>
      <c r="S27" s="201">
        <v>1320</v>
      </c>
      <c r="T27" s="202">
        <v>29086355.93</v>
      </c>
      <c r="U27" s="201">
        <v>6</v>
      </c>
      <c r="V27" s="202">
        <v>134205.57999999999</v>
      </c>
    </row>
    <row r="28" spans="2:22" x14ac:dyDescent="0.25">
      <c r="B28" s="171" t="s">
        <v>622</v>
      </c>
      <c r="C28" s="598" t="s">
        <v>2</v>
      </c>
      <c r="D28" s="380"/>
      <c r="E28" s="181">
        <v>1681</v>
      </c>
      <c r="F28" s="184">
        <v>6.8969761621466397E-2</v>
      </c>
      <c r="G28" s="183">
        <v>41196939.289999999</v>
      </c>
      <c r="H28" s="184">
        <v>8.1452641632382E-2</v>
      </c>
      <c r="I28" s="173">
        <v>318</v>
      </c>
      <c r="J28" s="172">
        <v>4608691.22</v>
      </c>
      <c r="K28" s="173">
        <v>1359</v>
      </c>
      <c r="L28" s="172">
        <v>36462854.5</v>
      </c>
      <c r="M28" s="173">
        <v>4</v>
      </c>
      <c r="N28" s="172">
        <v>125393.57</v>
      </c>
      <c r="O28" s="203">
        <v>662</v>
      </c>
      <c r="P28" s="183">
        <v>19405670.52</v>
      </c>
      <c r="Q28" s="203">
        <v>1019</v>
      </c>
      <c r="R28" s="183">
        <v>21791268.77</v>
      </c>
      <c r="S28" s="203">
        <v>1664</v>
      </c>
      <c r="T28" s="183">
        <v>40795360.710000001</v>
      </c>
      <c r="U28" s="203">
        <v>17</v>
      </c>
      <c r="V28" s="183">
        <v>401578.58</v>
      </c>
    </row>
    <row r="29" spans="2:22" x14ac:dyDescent="0.25">
      <c r="B29" s="168" t="s">
        <v>623</v>
      </c>
      <c r="C29" s="592" t="s">
        <v>2</v>
      </c>
      <c r="D29" s="380"/>
      <c r="E29" s="179">
        <v>1136</v>
      </c>
      <c r="F29" s="37">
        <v>4.6608952529438301E-2</v>
      </c>
      <c r="G29" s="38">
        <v>22619510.449999999</v>
      </c>
      <c r="H29" s="37">
        <v>4.4722227193003901E-2</v>
      </c>
      <c r="I29" s="169">
        <v>226</v>
      </c>
      <c r="J29" s="170">
        <v>2659630.89</v>
      </c>
      <c r="K29" s="169">
        <v>907</v>
      </c>
      <c r="L29" s="170">
        <v>19872284.52</v>
      </c>
      <c r="M29" s="169">
        <v>3</v>
      </c>
      <c r="N29" s="170">
        <v>87595.04</v>
      </c>
      <c r="O29" s="201">
        <v>471</v>
      </c>
      <c r="P29" s="202">
        <v>11454885.93</v>
      </c>
      <c r="Q29" s="201">
        <v>665</v>
      </c>
      <c r="R29" s="202">
        <v>11164624.52</v>
      </c>
      <c r="S29" s="201">
        <v>1129</v>
      </c>
      <c r="T29" s="202">
        <v>22442284.539999999</v>
      </c>
      <c r="U29" s="201">
        <v>7</v>
      </c>
      <c r="V29" s="202">
        <v>177225.91</v>
      </c>
    </row>
    <row r="30" spans="2:22" x14ac:dyDescent="0.25">
      <c r="B30" s="171" t="s">
        <v>624</v>
      </c>
      <c r="C30" s="598" t="s">
        <v>2</v>
      </c>
      <c r="D30" s="380"/>
      <c r="E30" s="181">
        <v>3014</v>
      </c>
      <c r="F30" s="184">
        <v>0.123661428630041</v>
      </c>
      <c r="G30" s="183">
        <v>61972143.460000001</v>
      </c>
      <c r="H30" s="184">
        <v>0.12252839359994</v>
      </c>
      <c r="I30" s="173">
        <v>609</v>
      </c>
      <c r="J30" s="172">
        <v>6999097.4100000001</v>
      </c>
      <c r="K30" s="173">
        <v>2402</v>
      </c>
      <c r="L30" s="172">
        <v>54895667.25</v>
      </c>
      <c r="M30" s="173">
        <v>3</v>
      </c>
      <c r="N30" s="172">
        <v>77378.8</v>
      </c>
      <c r="O30" s="203">
        <v>1152</v>
      </c>
      <c r="P30" s="183">
        <v>30335386.440000001</v>
      </c>
      <c r="Q30" s="203">
        <v>1862</v>
      </c>
      <c r="R30" s="183">
        <v>31636757.02</v>
      </c>
      <c r="S30" s="203">
        <v>2998</v>
      </c>
      <c r="T30" s="183">
        <v>61429508.32</v>
      </c>
      <c r="U30" s="203">
        <v>16</v>
      </c>
      <c r="V30" s="183">
        <v>542635.14</v>
      </c>
    </row>
    <row r="31" spans="2:22" x14ac:dyDescent="0.25">
      <c r="B31" s="168" t="s">
        <v>625</v>
      </c>
      <c r="C31" s="592" t="s">
        <v>2</v>
      </c>
      <c r="D31" s="380"/>
      <c r="E31" s="179">
        <v>578</v>
      </c>
      <c r="F31" s="37">
        <v>2.3714766339802199E-2</v>
      </c>
      <c r="G31" s="38">
        <v>11069832.130000001</v>
      </c>
      <c r="H31" s="37">
        <v>2.18867489904617E-2</v>
      </c>
      <c r="I31" s="169">
        <v>214</v>
      </c>
      <c r="J31" s="170">
        <v>2381786.7200000002</v>
      </c>
      <c r="K31" s="169">
        <v>360</v>
      </c>
      <c r="L31" s="170">
        <v>8576629.0700000003</v>
      </c>
      <c r="M31" s="169">
        <v>4</v>
      </c>
      <c r="N31" s="170">
        <v>111416.34</v>
      </c>
      <c r="O31" s="201">
        <v>209</v>
      </c>
      <c r="P31" s="202">
        <v>5551153.2000000002</v>
      </c>
      <c r="Q31" s="201">
        <v>369</v>
      </c>
      <c r="R31" s="202">
        <v>5518678.9299999997</v>
      </c>
      <c r="S31" s="201">
        <v>562</v>
      </c>
      <c r="T31" s="202">
        <v>10726474.07</v>
      </c>
      <c r="U31" s="201">
        <v>16</v>
      </c>
      <c r="V31" s="202">
        <v>343358.06</v>
      </c>
    </row>
    <row r="32" spans="2:22" x14ac:dyDescent="0.25">
      <c r="B32" s="171" t="s">
        <v>626</v>
      </c>
      <c r="C32" s="598" t="s">
        <v>2</v>
      </c>
      <c r="D32" s="380"/>
      <c r="E32" s="181">
        <v>4</v>
      </c>
      <c r="F32" s="184">
        <v>1.64116030033234E-4</v>
      </c>
      <c r="G32" s="183">
        <v>123921.7</v>
      </c>
      <c r="H32" s="184">
        <v>2.4501212940898398E-4</v>
      </c>
      <c r="I32" s="173">
        <v>0</v>
      </c>
      <c r="J32" s="172">
        <v>0</v>
      </c>
      <c r="K32" s="173">
        <v>4</v>
      </c>
      <c r="L32" s="172">
        <v>123921.7</v>
      </c>
      <c r="M32" s="173">
        <v>0</v>
      </c>
      <c r="N32" s="172">
        <v>0</v>
      </c>
      <c r="O32" s="203">
        <v>1</v>
      </c>
      <c r="P32" s="183">
        <v>22140.53</v>
      </c>
      <c r="Q32" s="203">
        <v>3</v>
      </c>
      <c r="R32" s="183">
        <v>101781.17</v>
      </c>
      <c r="S32" s="203">
        <v>4</v>
      </c>
      <c r="T32" s="183">
        <v>123921.7</v>
      </c>
      <c r="U32" s="203">
        <v>0</v>
      </c>
      <c r="V32" s="183">
        <v>0</v>
      </c>
    </row>
    <row r="33" spans="2:22" x14ac:dyDescent="0.25">
      <c r="B33" s="168" t="s">
        <v>627</v>
      </c>
      <c r="C33" s="592" t="s">
        <v>2</v>
      </c>
      <c r="D33" s="380"/>
      <c r="E33" s="179">
        <v>4514</v>
      </c>
      <c r="F33" s="37">
        <v>0.185204939892504</v>
      </c>
      <c r="G33" s="38">
        <v>80053999.670000002</v>
      </c>
      <c r="H33" s="37">
        <v>0.15827898525321099</v>
      </c>
      <c r="I33" s="169">
        <v>1302</v>
      </c>
      <c r="J33" s="170">
        <v>14978483.51</v>
      </c>
      <c r="K33" s="169">
        <v>3205</v>
      </c>
      <c r="L33" s="170">
        <v>64907869.049999997</v>
      </c>
      <c r="M33" s="169">
        <v>7</v>
      </c>
      <c r="N33" s="170">
        <v>167647.10999999999</v>
      </c>
      <c r="O33" s="201">
        <v>1076</v>
      </c>
      <c r="P33" s="202">
        <v>26335601.440000001</v>
      </c>
      <c r="Q33" s="201">
        <v>3438</v>
      </c>
      <c r="R33" s="202">
        <v>53718398.229999997</v>
      </c>
      <c r="S33" s="201">
        <v>4495</v>
      </c>
      <c r="T33" s="202">
        <v>79644991.760000005</v>
      </c>
      <c r="U33" s="201">
        <v>19</v>
      </c>
      <c r="V33" s="202">
        <v>409007.91</v>
      </c>
    </row>
    <row r="34" spans="2:22" x14ac:dyDescent="0.25">
      <c r="B34" s="171" t="s">
        <v>628</v>
      </c>
      <c r="C34" s="598" t="s">
        <v>2</v>
      </c>
      <c r="D34" s="380"/>
      <c r="E34" s="181">
        <v>3284</v>
      </c>
      <c r="F34" s="184">
        <v>0.134739260657285</v>
      </c>
      <c r="G34" s="183">
        <v>71031958.030000001</v>
      </c>
      <c r="H34" s="184">
        <v>0.14044103085270701</v>
      </c>
      <c r="I34" s="173">
        <v>571</v>
      </c>
      <c r="J34" s="172">
        <v>6317485.8799999999</v>
      </c>
      <c r="K34" s="173">
        <v>2689</v>
      </c>
      <c r="L34" s="172">
        <v>63972128.189999998</v>
      </c>
      <c r="M34" s="173">
        <v>24</v>
      </c>
      <c r="N34" s="172">
        <v>742343.96</v>
      </c>
      <c r="O34" s="203">
        <v>1319</v>
      </c>
      <c r="P34" s="183">
        <v>34420998.649999999</v>
      </c>
      <c r="Q34" s="203">
        <v>1965</v>
      </c>
      <c r="R34" s="183">
        <v>36610959.380000003</v>
      </c>
      <c r="S34" s="203">
        <v>3248</v>
      </c>
      <c r="T34" s="183">
        <v>70240963.390000001</v>
      </c>
      <c r="U34" s="203">
        <v>36</v>
      </c>
      <c r="V34" s="183">
        <v>790994.64</v>
      </c>
    </row>
    <row r="35" spans="2:22" x14ac:dyDescent="0.25">
      <c r="B35" s="168" t="s">
        <v>629</v>
      </c>
      <c r="C35" s="592" t="s">
        <v>2</v>
      </c>
      <c r="D35" s="380"/>
      <c r="E35" s="179">
        <v>1730</v>
      </c>
      <c r="F35" s="37">
        <v>7.0980182989373503E-2</v>
      </c>
      <c r="G35" s="38">
        <v>37134098.990000002</v>
      </c>
      <c r="H35" s="37">
        <v>7.3419785777825097E-2</v>
      </c>
      <c r="I35" s="169">
        <v>258</v>
      </c>
      <c r="J35" s="170">
        <v>2997033.55</v>
      </c>
      <c r="K35" s="169">
        <v>1464</v>
      </c>
      <c r="L35" s="170">
        <v>33971204.32</v>
      </c>
      <c r="M35" s="169">
        <v>8</v>
      </c>
      <c r="N35" s="170">
        <v>165861.12</v>
      </c>
      <c r="O35" s="201">
        <v>797</v>
      </c>
      <c r="P35" s="202">
        <v>20214103.48</v>
      </c>
      <c r="Q35" s="201">
        <v>933</v>
      </c>
      <c r="R35" s="202">
        <v>16919995.510000002</v>
      </c>
      <c r="S35" s="201">
        <v>1715</v>
      </c>
      <c r="T35" s="202">
        <v>36856486.57</v>
      </c>
      <c r="U35" s="201">
        <v>15</v>
      </c>
      <c r="V35" s="202">
        <v>277612.42</v>
      </c>
    </row>
    <row r="36" spans="2:22" x14ac:dyDescent="0.25">
      <c r="B36" s="171" t="s">
        <v>630</v>
      </c>
      <c r="C36" s="598" t="s">
        <v>2</v>
      </c>
      <c r="D36" s="380"/>
      <c r="E36" s="181">
        <v>929</v>
      </c>
      <c r="F36" s="184">
        <v>3.81159479752185E-2</v>
      </c>
      <c r="G36" s="183">
        <v>19404514.25</v>
      </c>
      <c r="H36" s="184">
        <v>3.8365688628702502E-2</v>
      </c>
      <c r="I36" s="173">
        <v>142</v>
      </c>
      <c r="J36" s="172">
        <v>1852989.22</v>
      </c>
      <c r="K36" s="173">
        <v>778</v>
      </c>
      <c r="L36" s="172">
        <v>17291749.41</v>
      </c>
      <c r="M36" s="173">
        <v>9</v>
      </c>
      <c r="N36" s="172">
        <v>259775.62</v>
      </c>
      <c r="O36" s="203">
        <v>449</v>
      </c>
      <c r="P36" s="183">
        <v>10934526.73</v>
      </c>
      <c r="Q36" s="203">
        <v>480</v>
      </c>
      <c r="R36" s="183">
        <v>8469987.5199999996</v>
      </c>
      <c r="S36" s="203">
        <v>915</v>
      </c>
      <c r="T36" s="183">
        <v>18867584.899999999</v>
      </c>
      <c r="U36" s="203">
        <v>14</v>
      </c>
      <c r="V36" s="183">
        <v>536929.35</v>
      </c>
    </row>
    <row r="37" spans="2:22" x14ac:dyDescent="0.25">
      <c r="B37" s="168" t="s">
        <v>631</v>
      </c>
      <c r="C37" s="592" t="s">
        <v>2</v>
      </c>
      <c r="D37" s="380"/>
      <c r="E37" s="179">
        <v>2270</v>
      </c>
      <c r="F37" s="37">
        <v>9.3135847043860007E-2</v>
      </c>
      <c r="G37" s="38">
        <v>47710502.159999996</v>
      </c>
      <c r="H37" s="37">
        <v>9.4330950345206194E-2</v>
      </c>
      <c r="I37" s="169">
        <v>458</v>
      </c>
      <c r="J37" s="170">
        <v>5448427.0999999996</v>
      </c>
      <c r="K37" s="169">
        <v>1808</v>
      </c>
      <c r="L37" s="170">
        <v>42161642.109999999</v>
      </c>
      <c r="M37" s="169">
        <v>4</v>
      </c>
      <c r="N37" s="170">
        <v>100432.95</v>
      </c>
      <c r="O37" s="201">
        <v>887</v>
      </c>
      <c r="P37" s="202">
        <v>22607919.949999999</v>
      </c>
      <c r="Q37" s="201">
        <v>1383</v>
      </c>
      <c r="R37" s="202">
        <v>25102582.210000001</v>
      </c>
      <c r="S37" s="201">
        <v>2252</v>
      </c>
      <c r="T37" s="202">
        <v>47289601.100000001</v>
      </c>
      <c r="U37" s="201">
        <v>18</v>
      </c>
      <c r="V37" s="202">
        <v>420901.06</v>
      </c>
    </row>
    <row r="38" spans="2:22" x14ac:dyDescent="0.25">
      <c r="B38" s="171" t="s">
        <v>632</v>
      </c>
      <c r="C38" s="598" t="s">
        <v>2</v>
      </c>
      <c r="D38" s="380"/>
      <c r="E38" s="181">
        <v>1794</v>
      </c>
      <c r="F38" s="184">
        <v>7.3606039469905196E-2</v>
      </c>
      <c r="G38" s="183">
        <v>38069920.68</v>
      </c>
      <c r="H38" s="184">
        <v>7.5270048201710696E-2</v>
      </c>
      <c r="I38" s="173">
        <v>347</v>
      </c>
      <c r="J38" s="172">
        <v>4207217.7300000004</v>
      </c>
      <c r="K38" s="173">
        <v>1445</v>
      </c>
      <c r="L38" s="172">
        <v>33803811.119999997</v>
      </c>
      <c r="M38" s="173">
        <v>2</v>
      </c>
      <c r="N38" s="172">
        <v>58891.83</v>
      </c>
      <c r="O38" s="203">
        <v>747</v>
      </c>
      <c r="P38" s="183">
        <v>18892201.620000001</v>
      </c>
      <c r="Q38" s="203">
        <v>1047</v>
      </c>
      <c r="R38" s="183">
        <v>19177719.059999999</v>
      </c>
      <c r="S38" s="203">
        <v>1785</v>
      </c>
      <c r="T38" s="183">
        <v>37694967.369999997</v>
      </c>
      <c r="U38" s="203">
        <v>9</v>
      </c>
      <c r="V38" s="183">
        <v>374953.31</v>
      </c>
    </row>
    <row r="39" spans="2:22" x14ac:dyDescent="0.25">
      <c r="B39" s="174" t="s">
        <v>115</v>
      </c>
      <c r="C39" s="605" t="s">
        <v>2</v>
      </c>
      <c r="D39" s="423"/>
      <c r="E39" s="185">
        <v>24373</v>
      </c>
      <c r="F39" s="186">
        <v>1</v>
      </c>
      <c r="G39" s="187">
        <v>505777817.19999999</v>
      </c>
      <c r="H39" s="186">
        <v>1</v>
      </c>
      <c r="I39" s="177">
        <v>5032</v>
      </c>
      <c r="J39" s="178">
        <v>59726741.960000001</v>
      </c>
      <c r="K39" s="177">
        <v>19267</v>
      </c>
      <c r="L39" s="178">
        <v>443996019.72000003</v>
      </c>
      <c r="M39" s="177">
        <v>74</v>
      </c>
      <c r="N39" s="178">
        <v>2055055.52</v>
      </c>
      <c r="O39" s="204">
        <v>9224</v>
      </c>
      <c r="P39" s="205">
        <v>237963511.68000001</v>
      </c>
      <c r="Q39" s="204">
        <v>15149</v>
      </c>
      <c r="R39" s="205">
        <v>267814305.52000001</v>
      </c>
      <c r="S39" s="204">
        <v>24187</v>
      </c>
      <c r="T39" s="205">
        <v>501147946.85000002</v>
      </c>
      <c r="U39" s="204">
        <v>186</v>
      </c>
      <c r="V39" s="205">
        <v>4629870.3499999996</v>
      </c>
    </row>
    <row r="40" spans="2:22" x14ac:dyDescent="0.25">
      <c r="B40" s="146" t="s">
        <v>2</v>
      </c>
      <c r="C40" s="558" t="s">
        <v>2</v>
      </c>
      <c r="D40" s="380"/>
      <c r="E40" s="147" t="s">
        <v>2</v>
      </c>
      <c r="F40" s="147" t="s">
        <v>2</v>
      </c>
      <c r="G40" s="147" t="s">
        <v>2</v>
      </c>
      <c r="H40" s="147" t="s">
        <v>2</v>
      </c>
      <c r="I40" s="147" t="s">
        <v>2</v>
      </c>
      <c r="J40" s="147" t="s">
        <v>2</v>
      </c>
      <c r="K40" s="147" t="s">
        <v>2</v>
      </c>
      <c r="L40" s="147" t="s">
        <v>2</v>
      </c>
      <c r="M40" s="147" t="s">
        <v>2</v>
      </c>
      <c r="N40" s="147" t="s">
        <v>2</v>
      </c>
      <c r="O40" s="147" t="s">
        <v>2</v>
      </c>
      <c r="P40" s="147" t="s">
        <v>2</v>
      </c>
      <c r="Q40" s="147" t="s">
        <v>2</v>
      </c>
      <c r="R40" s="147" t="s">
        <v>2</v>
      </c>
      <c r="S40" s="147" t="s">
        <v>2</v>
      </c>
      <c r="T40" s="147" t="s">
        <v>2</v>
      </c>
      <c r="U40" s="147" t="s">
        <v>2</v>
      </c>
      <c r="V40" s="147" t="s">
        <v>2</v>
      </c>
    </row>
    <row r="41" spans="2:22" x14ac:dyDescent="0.25">
      <c r="B41" s="46" t="s">
        <v>2</v>
      </c>
      <c r="C41" s="677" t="s">
        <v>2</v>
      </c>
      <c r="D41" s="380"/>
      <c r="E41" s="147" t="s">
        <v>2</v>
      </c>
      <c r="F41" s="147" t="s">
        <v>2</v>
      </c>
      <c r="G41" s="147" t="s">
        <v>2</v>
      </c>
      <c r="H41" s="147" t="s">
        <v>2</v>
      </c>
      <c r="I41" s="147" t="s">
        <v>2</v>
      </c>
      <c r="J41" s="147" t="s">
        <v>2</v>
      </c>
      <c r="K41" s="147" t="s">
        <v>2</v>
      </c>
      <c r="L41" s="147" t="s">
        <v>2</v>
      </c>
      <c r="M41" s="147" t="s">
        <v>2</v>
      </c>
      <c r="N41" s="147" t="s">
        <v>2</v>
      </c>
      <c r="O41" s="147" t="s">
        <v>2</v>
      </c>
      <c r="P41" s="147" t="s">
        <v>2</v>
      </c>
      <c r="Q41" s="147" t="s">
        <v>2</v>
      </c>
      <c r="R41" s="147" t="s">
        <v>2</v>
      </c>
      <c r="S41" s="147" t="s">
        <v>2</v>
      </c>
      <c r="T41" s="147" t="s">
        <v>2</v>
      </c>
      <c r="U41" s="147" t="s">
        <v>2</v>
      </c>
      <c r="V41" s="147" t="s">
        <v>2</v>
      </c>
    </row>
    <row r="42" spans="2:22" x14ac:dyDescent="0.25">
      <c r="B42" s="146" t="s">
        <v>2</v>
      </c>
      <c r="C42" s="558" t="s">
        <v>2</v>
      </c>
      <c r="D42" s="380"/>
      <c r="E42" s="147" t="s">
        <v>2</v>
      </c>
      <c r="F42" s="147" t="s">
        <v>2</v>
      </c>
      <c r="G42" s="147" t="s">
        <v>2</v>
      </c>
      <c r="H42" s="147" t="s">
        <v>2</v>
      </c>
      <c r="I42" s="147" t="s">
        <v>2</v>
      </c>
      <c r="J42" s="147" t="s">
        <v>2</v>
      </c>
      <c r="K42" s="147" t="s">
        <v>2</v>
      </c>
      <c r="L42" s="147" t="s">
        <v>2</v>
      </c>
      <c r="M42" s="147" t="s">
        <v>2</v>
      </c>
      <c r="N42" s="147" t="s">
        <v>2</v>
      </c>
      <c r="O42" s="147" t="s">
        <v>2</v>
      </c>
      <c r="P42" s="147" t="s">
        <v>2</v>
      </c>
      <c r="Q42" s="147" t="s">
        <v>2</v>
      </c>
      <c r="R42" s="147" t="s">
        <v>2</v>
      </c>
      <c r="S42" s="147" t="s">
        <v>2</v>
      </c>
      <c r="T42" s="147" t="s">
        <v>2</v>
      </c>
      <c r="U42" s="147" t="s">
        <v>2</v>
      </c>
      <c r="V42" s="147" t="s">
        <v>2</v>
      </c>
    </row>
    <row r="43" spans="2:22" x14ac:dyDescent="0.25">
      <c r="B43" s="200" t="s">
        <v>2</v>
      </c>
      <c r="C43" s="674" t="s">
        <v>2</v>
      </c>
      <c r="D43" s="380"/>
      <c r="E43" s="680" t="s">
        <v>555</v>
      </c>
      <c r="F43" s="579"/>
      <c r="G43" s="579"/>
      <c r="H43" s="580"/>
      <c r="I43" s="555" t="s">
        <v>500</v>
      </c>
      <c r="J43" s="423"/>
      <c r="K43" s="423"/>
      <c r="L43" s="423"/>
      <c r="M43" s="423"/>
      <c r="N43" s="424"/>
      <c r="O43" s="555" t="s">
        <v>108</v>
      </c>
      <c r="P43" s="423"/>
      <c r="Q43" s="423"/>
      <c r="R43" s="424"/>
      <c r="S43" s="555" t="s">
        <v>501</v>
      </c>
      <c r="T43" s="423"/>
      <c r="U43" s="423"/>
      <c r="V43" s="424"/>
    </row>
    <row r="44" spans="2:22" ht="18" customHeight="1" x14ac:dyDescent="0.25">
      <c r="C44" s="674" t="s">
        <v>2</v>
      </c>
      <c r="D44" s="380"/>
      <c r="E44" s="676" t="s">
        <v>2</v>
      </c>
      <c r="F44" s="380"/>
      <c r="G44" s="380"/>
      <c r="H44" s="390"/>
      <c r="I44" s="555" t="s">
        <v>502</v>
      </c>
      <c r="J44" s="424"/>
      <c r="K44" s="555" t="s">
        <v>503</v>
      </c>
      <c r="L44" s="424"/>
      <c r="M44" s="555" t="s">
        <v>504</v>
      </c>
      <c r="N44" s="424"/>
      <c r="O44" s="555" t="s">
        <v>505</v>
      </c>
      <c r="P44" s="424"/>
      <c r="Q44" s="555" t="s">
        <v>506</v>
      </c>
      <c r="R44" s="424"/>
      <c r="S44" s="555" t="s">
        <v>507</v>
      </c>
      <c r="T44" s="424"/>
      <c r="U44" s="555" t="s">
        <v>508</v>
      </c>
      <c r="V44" s="424"/>
    </row>
    <row r="45" spans="2:22" ht="60" x14ac:dyDescent="0.25">
      <c r="B45" s="430" t="s">
        <v>633</v>
      </c>
      <c r="C45" s="423"/>
      <c r="D45" s="424"/>
      <c r="E45" s="34" t="s">
        <v>510</v>
      </c>
      <c r="F45" s="34" t="s">
        <v>110</v>
      </c>
      <c r="G45" s="34" t="s">
        <v>111</v>
      </c>
      <c r="H45" s="34" t="s">
        <v>521</v>
      </c>
      <c r="I45" s="149" t="s">
        <v>510</v>
      </c>
      <c r="J45" s="149" t="s">
        <v>111</v>
      </c>
      <c r="K45" s="149" t="s">
        <v>510</v>
      </c>
      <c r="L45" s="149" t="s">
        <v>111</v>
      </c>
      <c r="M45" s="149" t="s">
        <v>510</v>
      </c>
      <c r="N45" s="149" t="s">
        <v>111</v>
      </c>
      <c r="O45" s="149" t="s">
        <v>510</v>
      </c>
      <c r="P45" s="149" t="s">
        <v>111</v>
      </c>
      <c r="Q45" s="149" t="s">
        <v>510</v>
      </c>
      <c r="R45" s="149" t="s">
        <v>111</v>
      </c>
      <c r="S45" s="149" t="s">
        <v>510</v>
      </c>
      <c r="T45" s="149" t="s">
        <v>111</v>
      </c>
      <c r="U45" s="149" t="s">
        <v>510</v>
      </c>
      <c r="V45" s="149" t="s">
        <v>111</v>
      </c>
    </row>
    <row r="46" spans="2:22" x14ac:dyDescent="0.25">
      <c r="B46" s="168" t="s">
        <v>634</v>
      </c>
      <c r="C46" s="592" t="s">
        <v>2</v>
      </c>
      <c r="D46" s="380"/>
      <c r="E46" s="179">
        <v>29</v>
      </c>
      <c r="F46" s="37">
        <v>1.1898412177409399E-3</v>
      </c>
      <c r="G46" s="38">
        <v>420241.4</v>
      </c>
      <c r="H46" s="37">
        <v>8.3088143787417995E-4</v>
      </c>
      <c r="I46" s="169">
        <v>0</v>
      </c>
      <c r="J46" s="170">
        <v>0</v>
      </c>
      <c r="K46" s="169">
        <v>29</v>
      </c>
      <c r="L46" s="170">
        <v>420241.4</v>
      </c>
      <c r="M46" s="169">
        <v>0</v>
      </c>
      <c r="N46" s="170">
        <v>0</v>
      </c>
      <c r="O46" s="201">
        <v>12</v>
      </c>
      <c r="P46" s="202">
        <v>125305.08</v>
      </c>
      <c r="Q46" s="201">
        <v>17</v>
      </c>
      <c r="R46" s="202">
        <v>294936.32000000001</v>
      </c>
      <c r="S46" s="201">
        <v>29</v>
      </c>
      <c r="T46" s="202">
        <v>420241.4</v>
      </c>
      <c r="U46" s="201">
        <v>0</v>
      </c>
      <c r="V46" s="202">
        <v>0</v>
      </c>
    </row>
    <row r="47" spans="2:22" x14ac:dyDescent="0.25">
      <c r="B47" s="171" t="s">
        <v>635</v>
      </c>
      <c r="C47" s="598" t="s">
        <v>2</v>
      </c>
      <c r="D47" s="380"/>
      <c r="E47" s="181">
        <v>85</v>
      </c>
      <c r="F47" s="184">
        <v>3.48746563820621E-3</v>
      </c>
      <c r="G47" s="183">
        <v>1508236.55</v>
      </c>
      <c r="H47" s="184">
        <v>2.9820140360240399E-3</v>
      </c>
      <c r="I47" s="173">
        <v>0</v>
      </c>
      <c r="J47" s="172">
        <v>0</v>
      </c>
      <c r="K47" s="173">
        <v>85</v>
      </c>
      <c r="L47" s="172">
        <v>1508236.55</v>
      </c>
      <c r="M47" s="173">
        <v>0</v>
      </c>
      <c r="N47" s="172">
        <v>0</v>
      </c>
      <c r="O47" s="203">
        <v>21</v>
      </c>
      <c r="P47" s="183">
        <v>499167.92</v>
      </c>
      <c r="Q47" s="203">
        <v>64</v>
      </c>
      <c r="R47" s="183">
        <v>1009068.63</v>
      </c>
      <c r="S47" s="203">
        <v>85</v>
      </c>
      <c r="T47" s="183">
        <v>1508236.55</v>
      </c>
      <c r="U47" s="203">
        <v>0</v>
      </c>
      <c r="V47" s="183">
        <v>0</v>
      </c>
    </row>
    <row r="48" spans="2:22" x14ac:dyDescent="0.25">
      <c r="B48" s="168" t="s">
        <v>636</v>
      </c>
      <c r="C48" s="592" t="s">
        <v>2</v>
      </c>
      <c r="D48" s="380"/>
      <c r="E48" s="179">
        <v>105</v>
      </c>
      <c r="F48" s="37">
        <v>4.3080457883723803E-3</v>
      </c>
      <c r="G48" s="38">
        <v>1929421.38</v>
      </c>
      <c r="H48" s="37">
        <v>3.8147607791131099E-3</v>
      </c>
      <c r="I48" s="169">
        <v>0</v>
      </c>
      <c r="J48" s="170">
        <v>0</v>
      </c>
      <c r="K48" s="169">
        <v>104</v>
      </c>
      <c r="L48" s="170">
        <v>1907060.66</v>
      </c>
      <c r="M48" s="169">
        <v>1</v>
      </c>
      <c r="N48" s="170">
        <v>22360.720000000001</v>
      </c>
      <c r="O48" s="201">
        <v>30</v>
      </c>
      <c r="P48" s="202">
        <v>529906.96</v>
      </c>
      <c r="Q48" s="201">
        <v>75</v>
      </c>
      <c r="R48" s="202">
        <v>1399514.42</v>
      </c>
      <c r="S48" s="201">
        <v>103</v>
      </c>
      <c r="T48" s="202">
        <v>1901639.99</v>
      </c>
      <c r="U48" s="201">
        <v>2</v>
      </c>
      <c r="V48" s="202">
        <v>27781.39</v>
      </c>
    </row>
    <row r="49" spans="2:22" x14ac:dyDescent="0.25">
      <c r="B49" s="171" t="s">
        <v>637</v>
      </c>
      <c r="C49" s="598" t="s">
        <v>2</v>
      </c>
      <c r="D49" s="380"/>
      <c r="E49" s="181">
        <v>233</v>
      </c>
      <c r="F49" s="184">
        <v>9.55975874943585E-3</v>
      </c>
      <c r="G49" s="183">
        <v>5673985.7599999998</v>
      </c>
      <c r="H49" s="184">
        <v>1.1218336524546201E-2</v>
      </c>
      <c r="I49" s="173">
        <v>0</v>
      </c>
      <c r="J49" s="172">
        <v>0</v>
      </c>
      <c r="K49" s="173">
        <v>232</v>
      </c>
      <c r="L49" s="172">
        <v>5651446.0800000001</v>
      </c>
      <c r="M49" s="173">
        <v>1</v>
      </c>
      <c r="N49" s="172">
        <v>22539.68</v>
      </c>
      <c r="O49" s="203">
        <v>67</v>
      </c>
      <c r="P49" s="183">
        <v>1913186.79</v>
      </c>
      <c r="Q49" s="203">
        <v>166</v>
      </c>
      <c r="R49" s="183">
        <v>3760798.97</v>
      </c>
      <c r="S49" s="203">
        <v>232</v>
      </c>
      <c r="T49" s="183">
        <v>5673451.7300000004</v>
      </c>
      <c r="U49" s="203">
        <v>1</v>
      </c>
      <c r="V49" s="183">
        <v>534.03</v>
      </c>
    </row>
    <row r="50" spans="2:22" x14ac:dyDescent="0.25">
      <c r="B50" s="168" t="s">
        <v>638</v>
      </c>
      <c r="C50" s="592" t="s">
        <v>2</v>
      </c>
      <c r="D50" s="380"/>
      <c r="E50" s="179">
        <v>257</v>
      </c>
      <c r="F50" s="37">
        <v>1.0544454929635299E-2</v>
      </c>
      <c r="G50" s="38">
        <v>5020783.67</v>
      </c>
      <c r="H50" s="37">
        <v>9.9268562187942496E-3</v>
      </c>
      <c r="I50" s="169">
        <v>0</v>
      </c>
      <c r="J50" s="170">
        <v>0</v>
      </c>
      <c r="K50" s="169">
        <v>255</v>
      </c>
      <c r="L50" s="170">
        <v>4993461</v>
      </c>
      <c r="M50" s="169">
        <v>2</v>
      </c>
      <c r="N50" s="170">
        <v>27322.67</v>
      </c>
      <c r="O50" s="201">
        <v>97</v>
      </c>
      <c r="P50" s="202">
        <v>2508556.23</v>
      </c>
      <c r="Q50" s="201">
        <v>160</v>
      </c>
      <c r="R50" s="202">
        <v>2512227.44</v>
      </c>
      <c r="S50" s="201">
        <v>256</v>
      </c>
      <c r="T50" s="202">
        <v>5007222.66</v>
      </c>
      <c r="U50" s="201">
        <v>1</v>
      </c>
      <c r="V50" s="202">
        <v>13561.01</v>
      </c>
    </row>
    <row r="51" spans="2:22" x14ac:dyDescent="0.25">
      <c r="B51" s="171" t="s">
        <v>639</v>
      </c>
      <c r="C51" s="598" t="s">
        <v>2</v>
      </c>
      <c r="D51" s="380"/>
      <c r="E51" s="181">
        <v>468</v>
      </c>
      <c r="F51" s="184">
        <v>1.9201575513888298E-2</v>
      </c>
      <c r="G51" s="183">
        <v>9450703.4000000004</v>
      </c>
      <c r="H51" s="184">
        <v>1.8685484176271999E-2</v>
      </c>
      <c r="I51" s="173">
        <v>0</v>
      </c>
      <c r="J51" s="172">
        <v>0</v>
      </c>
      <c r="K51" s="173">
        <v>466</v>
      </c>
      <c r="L51" s="172">
        <v>9424741.4900000002</v>
      </c>
      <c r="M51" s="173">
        <v>2</v>
      </c>
      <c r="N51" s="172">
        <v>25961.91</v>
      </c>
      <c r="O51" s="203">
        <v>220</v>
      </c>
      <c r="P51" s="183">
        <v>5193326.03</v>
      </c>
      <c r="Q51" s="203">
        <v>248</v>
      </c>
      <c r="R51" s="183">
        <v>4257377.37</v>
      </c>
      <c r="S51" s="203">
        <v>467</v>
      </c>
      <c r="T51" s="183">
        <v>9432439.4600000009</v>
      </c>
      <c r="U51" s="203">
        <v>1</v>
      </c>
      <c r="V51" s="183">
        <v>18263.939999999999</v>
      </c>
    </row>
    <row r="52" spans="2:22" x14ac:dyDescent="0.25">
      <c r="B52" s="168" t="s">
        <v>640</v>
      </c>
      <c r="C52" s="592" t="s">
        <v>2</v>
      </c>
      <c r="D52" s="380"/>
      <c r="E52" s="179">
        <v>3013</v>
      </c>
      <c r="F52" s="37">
        <v>0.123620399622533</v>
      </c>
      <c r="G52" s="38">
        <v>41658919.210000001</v>
      </c>
      <c r="H52" s="37">
        <v>8.2366046499676299E-2</v>
      </c>
      <c r="I52" s="169">
        <v>0</v>
      </c>
      <c r="J52" s="170">
        <v>0</v>
      </c>
      <c r="K52" s="169">
        <v>3008</v>
      </c>
      <c r="L52" s="170">
        <v>41593969.899999999</v>
      </c>
      <c r="M52" s="169">
        <v>5</v>
      </c>
      <c r="N52" s="170">
        <v>64949.31</v>
      </c>
      <c r="O52" s="201">
        <v>1186</v>
      </c>
      <c r="P52" s="202">
        <v>19228289.280000001</v>
      </c>
      <c r="Q52" s="201">
        <v>1827</v>
      </c>
      <c r="R52" s="202">
        <v>22430629.93</v>
      </c>
      <c r="S52" s="201">
        <v>3002</v>
      </c>
      <c r="T52" s="202">
        <v>41306039.420000002</v>
      </c>
      <c r="U52" s="201">
        <v>11</v>
      </c>
      <c r="V52" s="202">
        <v>352879.79</v>
      </c>
    </row>
    <row r="53" spans="2:22" x14ac:dyDescent="0.25">
      <c r="B53" s="171" t="s">
        <v>641</v>
      </c>
      <c r="C53" s="598" t="s">
        <v>2</v>
      </c>
      <c r="D53" s="380"/>
      <c r="E53" s="181">
        <v>4122</v>
      </c>
      <c r="F53" s="184">
        <v>0.16912156894924699</v>
      </c>
      <c r="G53" s="183">
        <v>55932251.049999997</v>
      </c>
      <c r="H53" s="184">
        <v>0.11058660373767</v>
      </c>
      <c r="I53" s="173">
        <v>0</v>
      </c>
      <c r="J53" s="172">
        <v>0</v>
      </c>
      <c r="K53" s="173">
        <v>4095</v>
      </c>
      <c r="L53" s="172">
        <v>55519794.859999999</v>
      </c>
      <c r="M53" s="173">
        <v>27</v>
      </c>
      <c r="N53" s="172">
        <v>412456.19</v>
      </c>
      <c r="O53" s="203">
        <v>2295</v>
      </c>
      <c r="P53" s="183">
        <v>36204473.640000001</v>
      </c>
      <c r="Q53" s="203">
        <v>1827</v>
      </c>
      <c r="R53" s="183">
        <v>19727777.41</v>
      </c>
      <c r="S53" s="203">
        <v>4101</v>
      </c>
      <c r="T53" s="183">
        <v>55515361.789999999</v>
      </c>
      <c r="U53" s="203">
        <v>21</v>
      </c>
      <c r="V53" s="183">
        <v>416889.26</v>
      </c>
    </row>
    <row r="54" spans="2:22" x14ac:dyDescent="0.25">
      <c r="B54" s="168" t="s">
        <v>642</v>
      </c>
      <c r="C54" s="592" t="s">
        <v>2</v>
      </c>
      <c r="D54" s="380"/>
      <c r="E54" s="179">
        <v>9870</v>
      </c>
      <c r="F54" s="37">
        <v>0.40495630410700401</v>
      </c>
      <c r="G54" s="38">
        <v>133505079.01000001</v>
      </c>
      <c r="H54" s="37">
        <v>0.26395993353185798</v>
      </c>
      <c r="I54" s="169">
        <v>0</v>
      </c>
      <c r="J54" s="170">
        <v>0</v>
      </c>
      <c r="K54" s="169">
        <v>9839</v>
      </c>
      <c r="L54" s="170">
        <v>132972821.54000001</v>
      </c>
      <c r="M54" s="169">
        <v>31</v>
      </c>
      <c r="N54" s="170">
        <v>532257.47</v>
      </c>
      <c r="O54" s="201">
        <v>4781</v>
      </c>
      <c r="P54" s="202">
        <v>75489738.140000001</v>
      </c>
      <c r="Q54" s="201">
        <v>5089</v>
      </c>
      <c r="R54" s="202">
        <v>58015340.869999997</v>
      </c>
      <c r="S54" s="201">
        <v>9836</v>
      </c>
      <c r="T54" s="202">
        <v>132816273.17</v>
      </c>
      <c r="U54" s="201">
        <v>34</v>
      </c>
      <c r="V54" s="202">
        <v>688805.84</v>
      </c>
    </row>
    <row r="55" spans="2:22" x14ac:dyDescent="0.25">
      <c r="B55" s="171" t="s">
        <v>643</v>
      </c>
      <c r="C55" s="598" t="s">
        <v>2</v>
      </c>
      <c r="D55" s="380"/>
      <c r="E55" s="181">
        <v>762</v>
      </c>
      <c r="F55" s="184">
        <v>3.1264103721331003E-2</v>
      </c>
      <c r="G55" s="183">
        <v>7284970.7400000002</v>
      </c>
      <c r="H55" s="184">
        <v>1.44034999010629E-2</v>
      </c>
      <c r="I55" s="173">
        <v>0</v>
      </c>
      <c r="J55" s="172">
        <v>0</v>
      </c>
      <c r="K55" s="173">
        <v>759</v>
      </c>
      <c r="L55" s="172">
        <v>7243763.21</v>
      </c>
      <c r="M55" s="173">
        <v>3</v>
      </c>
      <c r="N55" s="172">
        <v>41207.53</v>
      </c>
      <c r="O55" s="203">
        <v>225</v>
      </c>
      <c r="P55" s="183">
        <v>2750055.26</v>
      </c>
      <c r="Q55" s="203">
        <v>537</v>
      </c>
      <c r="R55" s="183">
        <v>4534915.4800000004</v>
      </c>
      <c r="S55" s="203">
        <v>759</v>
      </c>
      <c r="T55" s="183">
        <v>7244600.7800000003</v>
      </c>
      <c r="U55" s="203">
        <v>3</v>
      </c>
      <c r="V55" s="183">
        <v>40369.96</v>
      </c>
    </row>
    <row r="56" spans="2:22" x14ac:dyDescent="0.25">
      <c r="B56" s="168" t="s">
        <v>644</v>
      </c>
      <c r="C56" s="592" t="s">
        <v>2</v>
      </c>
      <c r="D56" s="380"/>
      <c r="E56" s="179">
        <v>7</v>
      </c>
      <c r="F56" s="37">
        <v>2.8720305255815898E-4</v>
      </c>
      <c r="G56" s="38">
        <v>240978.98</v>
      </c>
      <c r="H56" s="37">
        <v>4.7645225196720999E-4</v>
      </c>
      <c r="I56" s="169">
        <v>0</v>
      </c>
      <c r="J56" s="170">
        <v>0</v>
      </c>
      <c r="K56" s="169">
        <v>7</v>
      </c>
      <c r="L56" s="170">
        <v>240978.98</v>
      </c>
      <c r="M56" s="169">
        <v>0</v>
      </c>
      <c r="N56" s="170">
        <v>0</v>
      </c>
      <c r="O56" s="201">
        <v>7</v>
      </c>
      <c r="P56" s="202">
        <v>240978.98</v>
      </c>
      <c r="Q56" s="201">
        <v>0</v>
      </c>
      <c r="R56" s="202">
        <v>0</v>
      </c>
      <c r="S56" s="201">
        <v>7</v>
      </c>
      <c r="T56" s="202">
        <v>240978.98</v>
      </c>
      <c r="U56" s="201">
        <v>0</v>
      </c>
      <c r="V56" s="202">
        <v>0</v>
      </c>
    </row>
    <row r="57" spans="2:22" x14ac:dyDescent="0.25">
      <c r="B57" s="171" t="s">
        <v>645</v>
      </c>
      <c r="C57" s="598" t="s">
        <v>2</v>
      </c>
      <c r="D57" s="380"/>
      <c r="E57" s="181">
        <v>6</v>
      </c>
      <c r="F57" s="184">
        <v>2.4617404504985002E-4</v>
      </c>
      <c r="G57" s="183">
        <v>218791.32</v>
      </c>
      <c r="H57" s="184">
        <v>4.3258385907716298E-4</v>
      </c>
      <c r="I57" s="173">
        <v>0</v>
      </c>
      <c r="J57" s="172">
        <v>0</v>
      </c>
      <c r="K57" s="173">
        <v>6</v>
      </c>
      <c r="L57" s="172">
        <v>218791.32</v>
      </c>
      <c r="M57" s="173">
        <v>0</v>
      </c>
      <c r="N57" s="172">
        <v>0</v>
      </c>
      <c r="O57" s="203">
        <v>6</v>
      </c>
      <c r="P57" s="183">
        <v>218791.32</v>
      </c>
      <c r="Q57" s="203">
        <v>0</v>
      </c>
      <c r="R57" s="183">
        <v>0</v>
      </c>
      <c r="S57" s="203">
        <v>5</v>
      </c>
      <c r="T57" s="183">
        <v>180656.21</v>
      </c>
      <c r="U57" s="203">
        <v>1</v>
      </c>
      <c r="V57" s="183">
        <v>38135.11</v>
      </c>
    </row>
    <row r="58" spans="2:22" x14ac:dyDescent="0.25">
      <c r="B58" s="168" t="s">
        <v>646</v>
      </c>
      <c r="C58" s="592" t="s">
        <v>2</v>
      </c>
      <c r="D58" s="380"/>
      <c r="E58" s="179">
        <v>0</v>
      </c>
      <c r="F58" s="37">
        <v>0</v>
      </c>
      <c r="G58" s="38">
        <v>0</v>
      </c>
      <c r="H58" s="37">
        <v>0</v>
      </c>
      <c r="I58" s="169">
        <v>0</v>
      </c>
      <c r="J58" s="170">
        <v>0</v>
      </c>
      <c r="K58" s="169">
        <v>0</v>
      </c>
      <c r="L58" s="170">
        <v>0</v>
      </c>
      <c r="M58" s="169">
        <v>0</v>
      </c>
      <c r="N58" s="170">
        <v>0</v>
      </c>
      <c r="O58" s="201">
        <v>0</v>
      </c>
      <c r="P58" s="202">
        <v>0</v>
      </c>
      <c r="Q58" s="201">
        <v>0</v>
      </c>
      <c r="R58" s="202">
        <v>0</v>
      </c>
      <c r="S58" s="201">
        <v>0</v>
      </c>
      <c r="T58" s="202">
        <v>0</v>
      </c>
      <c r="U58" s="201">
        <v>0</v>
      </c>
      <c r="V58" s="202">
        <v>0</v>
      </c>
    </row>
    <row r="59" spans="2:22" x14ac:dyDescent="0.25">
      <c r="B59" s="174" t="s">
        <v>115</v>
      </c>
      <c r="C59" s="605" t="s">
        <v>2</v>
      </c>
      <c r="D59" s="423"/>
      <c r="E59" s="185">
        <v>18957</v>
      </c>
      <c r="F59" s="186">
        <v>0.777786895335002</v>
      </c>
      <c r="G59" s="187">
        <v>262844362.47</v>
      </c>
      <c r="H59" s="186">
        <v>0.51968345295393503</v>
      </c>
      <c r="I59" s="177">
        <v>0</v>
      </c>
      <c r="J59" s="178">
        <v>0</v>
      </c>
      <c r="K59" s="177">
        <v>18885</v>
      </c>
      <c r="L59" s="178">
        <v>261695306.99000001</v>
      </c>
      <c r="M59" s="177">
        <v>72</v>
      </c>
      <c r="N59" s="178">
        <v>1149055.48</v>
      </c>
      <c r="O59" s="204">
        <v>8947</v>
      </c>
      <c r="P59" s="205">
        <v>144901775.63</v>
      </c>
      <c r="Q59" s="204">
        <v>10010</v>
      </c>
      <c r="R59" s="205">
        <v>117942586.84</v>
      </c>
      <c r="S59" s="204">
        <v>18882</v>
      </c>
      <c r="T59" s="205">
        <v>261247142.13999999</v>
      </c>
      <c r="U59" s="204">
        <v>75</v>
      </c>
      <c r="V59" s="205">
        <v>1597220.33</v>
      </c>
    </row>
    <row r="60" spans="2:22" x14ac:dyDescent="0.25">
      <c r="B60" s="146" t="s">
        <v>2</v>
      </c>
      <c r="C60" s="558" t="s">
        <v>2</v>
      </c>
      <c r="D60" s="380"/>
      <c r="E60" s="147" t="s">
        <v>2</v>
      </c>
      <c r="F60" s="147" t="s">
        <v>2</v>
      </c>
      <c r="G60" s="147" t="s">
        <v>2</v>
      </c>
      <c r="H60" s="147" t="s">
        <v>2</v>
      </c>
      <c r="I60" s="147" t="s">
        <v>2</v>
      </c>
      <c r="J60" s="147" t="s">
        <v>2</v>
      </c>
      <c r="K60" s="147" t="s">
        <v>2</v>
      </c>
      <c r="L60" s="147" t="s">
        <v>2</v>
      </c>
      <c r="M60" s="147" t="s">
        <v>2</v>
      </c>
      <c r="N60" s="147" t="s">
        <v>2</v>
      </c>
      <c r="O60" s="147" t="s">
        <v>2</v>
      </c>
      <c r="P60" s="147" t="s">
        <v>2</v>
      </c>
      <c r="Q60" s="147" t="s">
        <v>2</v>
      </c>
      <c r="R60" s="147" t="s">
        <v>2</v>
      </c>
      <c r="S60" s="147" t="s">
        <v>2</v>
      </c>
      <c r="T60" s="147" t="s">
        <v>2</v>
      </c>
      <c r="U60" s="147" t="s">
        <v>2</v>
      </c>
      <c r="V60" s="147" t="s">
        <v>2</v>
      </c>
    </row>
    <row r="61" spans="2:22" x14ac:dyDescent="0.25">
      <c r="B61" s="46" t="s">
        <v>2</v>
      </c>
      <c r="C61" s="677" t="s">
        <v>2</v>
      </c>
      <c r="D61" s="380"/>
      <c r="E61" s="147" t="s">
        <v>2</v>
      </c>
      <c r="F61" s="147" t="s">
        <v>2</v>
      </c>
      <c r="G61" s="147" t="s">
        <v>2</v>
      </c>
      <c r="H61" s="147" t="s">
        <v>2</v>
      </c>
      <c r="I61" s="147" t="s">
        <v>2</v>
      </c>
      <c r="J61" s="147" t="s">
        <v>2</v>
      </c>
      <c r="K61" s="147" t="s">
        <v>2</v>
      </c>
      <c r="L61" s="147" t="s">
        <v>2</v>
      </c>
      <c r="M61" s="147" t="s">
        <v>2</v>
      </c>
      <c r="N61" s="147" t="s">
        <v>2</v>
      </c>
      <c r="O61" s="147" t="s">
        <v>2</v>
      </c>
      <c r="P61" s="147" t="s">
        <v>2</v>
      </c>
      <c r="Q61" s="147" t="s">
        <v>2</v>
      </c>
      <c r="R61" s="147" t="s">
        <v>2</v>
      </c>
      <c r="S61" s="147" t="s">
        <v>2</v>
      </c>
      <c r="T61" s="147" t="s">
        <v>2</v>
      </c>
      <c r="U61" s="147" t="s">
        <v>2</v>
      </c>
      <c r="V61" s="147" t="s">
        <v>2</v>
      </c>
    </row>
  </sheetData>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
  <sheetViews>
    <sheetView showGridLines="0" topLeftCell="A94" workbookViewId="0">
      <selection activeCell="B71" sqref="B71"/>
    </sheetView>
  </sheetViews>
  <sheetFormatPr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row>
    <row r="2" spans="1:23"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row>
    <row r="3" spans="1:23"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row>
    <row r="4" spans="1:23" ht="18" customHeight="1" x14ac:dyDescent="0.25">
      <c r="B4" s="382" t="s">
        <v>647</v>
      </c>
      <c r="C4" s="380"/>
      <c r="D4" s="380"/>
      <c r="E4" s="380"/>
      <c r="F4" s="380"/>
      <c r="G4" s="380"/>
      <c r="H4" s="380"/>
      <c r="I4" s="380"/>
      <c r="J4" s="380"/>
      <c r="K4" s="380"/>
      <c r="L4" s="380"/>
      <c r="M4" s="380"/>
      <c r="N4" s="380"/>
      <c r="O4" s="380"/>
      <c r="P4" s="380"/>
      <c r="Q4" s="380"/>
      <c r="R4" s="380"/>
      <c r="S4" s="380"/>
      <c r="T4" s="380"/>
      <c r="U4" s="380"/>
      <c r="V4" s="380"/>
      <c r="W4" s="380"/>
    </row>
    <row r="5" spans="1:23" ht="3.2" customHeight="1" x14ac:dyDescent="0.25"/>
    <row r="6" spans="1:23" x14ac:dyDescent="0.25">
      <c r="A6" s="146" t="s">
        <v>2</v>
      </c>
      <c r="B6" s="146" t="s">
        <v>2</v>
      </c>
      <c r="C6" s="558" t="s">
        <v>2</v>
      </c>
      <c r="D6" s="380"/>
      <c r="E6" s="76"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c r="W6" s="147" t="s">
        <v>2</v>
      </c>
    </row>
    <row r="7" spans="1:23" x14ac:dyDescent="0.25">
      <c r="A7" s="200" t="s">
        <v>2</v>
      </c>
      <c r="B7" s="200" t="s">
        <v>2</v>
      </c>
      <c r="C7" s="674" t="s">
        <v>2</v>
      </c>
      <c r="D7" s="380"/>
      <c r="E7" s="148" t="s">
        <v>2</v>
      </c>
      <c r="F7" s="680" t="s">
        <v>555</v>
      </c>
      <c r="G7" s="579"/>
      <c r="H7" s="579"/>
      <c r="I7" s="580"/>
      <c r="J7" s="555" t="s">
        <v>500</v>
      </c>
      <c r="K7" s="423"/>
      <c r="L7" s="423"/>
      <c r="M7" s="423"/>
      <c r="N7" s="423"/>
      <c r="O7" s="424"/>
      <c r="P7" s="555" t="s">
        <v>108</v>
      </c>
      <c r="Q7" s="423"/>
      <c r="R7" s="423"/>
      <c r="S7" s="424"/>
      <c r="T7" s="555" t="s">
        <v>501</v>
      </c>
      <c r="U7" s="423"/>
      <c r="V7" s="423"/>
      <c r="W7" s="424"/>
    </row>
    <row r="8" spans="1:23" x14ac:dyDescent="0.25">
      <c r="A8" s="209" t="s">
        <v>2</v>
      </c>
      <c r="C8" s="674" t="s">
        <v>2</v>
      </c>
      <c r="D8" s="380"/>
      <c r="E8" s="148" t="s">
        <v>2</v>
      </c>
      <c r="F8" s="676" t="s">
        <v>2</v>
      </c>
      <c r="G8" s="380"/>
      <c r="H8" s="380"/>
      <c r="I8" s="390"/>
      <c r="J8" s="555" t="s">
        <v>502</v>
      </c>
      <c r="K8" s="424"/>
      <c r="L8" s="555" t="s">
        <v>503</v>
      </c>
      <c r="M8" s="424"/>
      <c r="N8" s="555" t="s">
        <v>504</v>
      </c>
      <c r="O8" s="424"/>
      <c r="P8" s="555" t="s">
        <v>505</v>
      </c>
      <c r="Q8" s="424"/>
      <c r="R8" s="555" t="s">
        <v>506</v>
      </c>
      <c r="S8" s="424"/>
      <c r="T8" s="555" t="s">
        <v>507</v>
      </c>
      <c r="U8" s="424"/>
      <c r="V8" s="555" t="s">
        <v>508</v>
      </c>
      <c r="W8" s="424"/>
    </row>
    <row r="9" spans="1:23" ht="60" x14ac:dyDescent="0.25">
      <c r="A9" s="140" t="s">
        <v>2</v>
      </c>
      <c r="B9" s="430" t="s">
        <v>648</v>
      </c>
      <c r="C9" s="423"/>
      <c r="D9" s="424"/>
      <c r="E9" s="33" t="s">
        <v>649</v>
      </c>
      <c r="F9" s="34" t="s">
        <v>510</v>
      </c>
      <c r="G9" s="34" t="s">
        <v>110</v>
      </c>
      <c r="H9" s="34" t="s">
        <v>111</v>
      </c>
      <c r="I9" s="34" t="s">
        <v>521</v>
      </c>
      <c r="J9" s="149" t="s">
        <v>510</v>
      </c>
      <c r="K9" s="149" t="s">
        <v>111</v>
      </c>
      <c r="L9" s="149" t="s">
        <v>510</v>
      </c>
      <c r="M9" s="149" t="s">
        <v>111</v>
      </c>
      <c r="N9" s="149" t="s">
        <v>510</v>
      </c>
      <c r="O9" s="149" t="s">
        <v>111</v>
      </c>
      <c r="P9" s="149" t="s">
        <v>510</v>
      </c>
      <c r="Q9" s="149" t="s">
        <v>111</v>
      </c>
      <c r="R9" s="149" t="s">
        <v>510</v>
      </c>
      <c r="S9" s="149" t="s">
        <v>111</v>
      </c>
      <c r="T9" s="149" t="s">
        <v>510</v>
      </c>
      <c r="U9" s="149" t="s">
        <v>111</v>
      </c>
      <c r="V9" s="149" t="s">
        <v>510</v>
      </c>
      <c r="W9" s="149" t="s">
        <v>111</v>
      </c>
    </row>
    <row r="10" spans="1:23" x14ac:dyDescent="0.25">
      <c r="B10" s="168" t="s">
        <v>610</v>
      </c>
      <c r="C10" s="592" t="s">
        <v>2</v>
      </c>
      <c r="D10" s="380"/>
      <c r="E10" s="168" t="s">
        <v>650</v>
      </c>
      <c r="F10" s="179">
        <v>1380</v>
      </c>
      <c r="G10" s="37">
        <v>5.6620030361465602E-2</v>
      </c>
      <c r="H10" s="38">
        <v>23625609.07</v>
      </c>
      <c r="I10" s="37">
        <v>4.6711437841999499E-2</v>
      </c>
      <c r="J10" s="169">
        <v>142</v>
      </c>
      <c r="K10" s="170">
        <v>1443715.41</v>
      </c>
      <c r="L10" s="169">
        <v>1238</v>
      </c>
      <c r="M10" s="170">
        <v>22181893.66</v>
      </c>
      <c r="N10" s="169">
        <v>0</v>
      </c>
      <c r="O10" s="170">
        <v>0</v>
      </c>
      <c r="P10" s="201">
        <v>758</v>
      </c>
      <c r="Q10" s="202">
        <v>14565567.52</v>
      </c>
      <c r="R10" s="201">
        <v>622</v>
      </c>
      <c r="S10" s="202">
        <v>9060041.5500000007</v>
      </c>
      <c r="T10" s="201">
        <v>1378</v>
      </c>
      <c r="U10" s="202">
        <v>23597709.719999999</v>
      </c>
      <c r="V10" s="201">
        <v>2</v>
      </c>
      <c r="W10" s="202">
        <v>27899.35</v>
      </c>
    </row>
    <row r="11" spans="1:23" x14ac:dyDescent="0.25">
      <c r="B11" s="171" t="s">
        <v>610</v>
      </c>
      <c r="C11" s="598" t="s">
        <v>2</v>
      </c>
      <c r="D11" s="380"/>
      <c r="E11" s="171" t="s">
        <v>651</v>
      </c>
      <c r="F11" s="181">
        <v>1243</v>
      </c>
      <c r="G11" s="184">
        <v>5.0999056332827301E-2</v>
      </c>
      <c r="H11" s="183">
        <v>26325079.829999998</v>
      </c>
      <c r="I11" s="184">
        <v>5.2048703867117699E-2</v>
      </c>
      <c r="J11" s="169">
        <v>147</v>
      </c>
      <c r="K11" s="170">
        <v>1749821.64</v>
      </c>
      <c r="L11" s="169">
        <v>1096</v>
      </c>
      <c r="M11" s="170">
        <v>24575258.190000001</v>
      </c>
      <c r="N11" s="169">
        <v>0</v>
      </c>
      <c r="O11" s="170">
        <v>0</v>
      </c>
      <c r="P11" s="201">
        <v>616</v>
      </c>
      <c r="Q11" s="202">
        <v>15126898.59</v>
      </c>
      <c r="R11" s="201">
        <v>627</v>
      </c>
      <c r="S11" s="202">
        <v>11198181.24</v>
      </c>
      <c r="T11" s="201">
        <v>1243</v>
      </c>
      <c r="U11" s="202">
        <v>26325079.829999998</v>
      </c>
      <c r="V11" s="201">
        <v>0</v>
      </c>
      <c r="W11" s="202">
        <v>0</v>
      </c>
    </row>
    <row r="12" spans="1:23" x14ac:dyDescent="0.25">
      <c r="B12" s="168" t="s">
        <v>610</v>
      </c>
      <c r="C12" s="592" t="s">
        <v>2</v>
      </c>
      <c r="D12" s="380"/>
      <c r="E12" s="168" t="s">
        <v>652</v>
      </c>
      <c r="F12" s="179">
        <v>370</v>
      </c>
      <c r="G12" s="37">
        <v>1.5180732778074101E-2</v>
      </c>
      <c r="H12" s="38">
        <v>8254512.9699999997</v>
      </c>
      <c r="I12" s="37">
        <v>1.6320432983196499E-2</v>
      </c>
      <c r="J12" s="169">
        <v>50</v>
      </c>
      <c r="K12" s="170">
        <v>615678.93000000005</v>
      </c>
      <c r="L12" s="169">
        <v>320</v>
      </c>
      <c r="M12" s="170">
        <v>7638834.04</v>
      </c>
      <c r="N12" s="169">
        <v>0</v>
      </c>
      <c r="O12" s="170">
        <v>0</v>
      </c>
      <c r="P12" s="201">
        <v>151</v>
      </c>
      <c r="Q12" s="202">
        <v>4090745.59</v>
      </c>
      <c r="R12" s="201">
        <v>219</v>
      </c>
      <c r="S12" s="202">
        <v>4163767.38</v>
      </c>
      <c r="T12" s="201">
        <v>369</v>
      </c>
      <c r="U12" s="202">
        <v>8245239.0899999999</v>
      </c>
      <c r="V12" s="201">
        <v>1</v>
      </c>
      <c r="W12" s="202">
        <v>9273.8799999999992</v>
      </c>
    </row>
    <row r="13" spans="1:23" x14ac:dyDescent="0.25">
      <c r="B13" s="171" t="s">
        <v>610</v>
      </c>
      <c r="C13" s="598" t="s">
        <v>2</v>
      </c>
      <c r="D13" s="380"/>
      <c r="E13" s="171" t="s">
        <v>653</v>
      </c>
      <c r="F13" s="181">
        <v>5</v>
      </c>
      <c r="G13" s="184">
        <v>2.0514503754154201E-4</v>
      </c>
      <c r="H13" s="183">
        <v>77942.789999999994</v>
      </c>
      <c r="I13" s="184">
        <v>1.54104801257385E-4</v>
      </c>
      <c r="J13" s="169">
        <v>1</v>
      </c>
      <c r="K13" s="170">
        <v>9611.64</v>
      </c>
      <c r="L13" s="169">
        <v>4</v>
      </c>
      <c r="M13" s="170">
        <v>68331.149999999994</v>
      </c>
      <c r="N13" s="169">
        <v>0</v>
      </c>
      <c r="O13" s="170">
        <v>0</v>
      </c>
      <c r="P13" s="201">
        <v>0</v>
      </c>
      <c r="Q13" s="202">
        <v>0</v>
      </c>
      <c r="R13" s="201">
        <v>5</v>
      </c>
      <c r="S13" s="202">
        <v>77942.789999999994</v>
      </c>
      <c r="T13" s="201">
        <v>5</v>
      </c>
      <c r="U13" s="202">
        <v>77942.789999999994</v>
      </c>
      <c r="V13" s="201">
        <v>0</v>
      </c>
      <c r="W13" s="202">
        <v>0</v>
      </c>
    </row>
    <row r="14" spans="1:23" x14ac:dyDescent="0.25">
      <c r="B14" s="168" t="s">
        <v>610</v>
      </c>
      <c r="C14" s="592" t="s">
        <v>2</v>
      </c>
      <c r="D14" s="380"/>
      <c r="E14" s="168" t="s">
        <v>654</v>
      </c>
      <c r="F14" s="179">
        <v>376</v>
      </c>
      <c r="G14" s="37">
        <v>1.54269068231239E-2</v>
      </c>
      <c r="H14" s="38">
        <v>9102221.4800000004</v>
      </c>
      <c r="I14" s="37">
        <v>1.79964821913111E-2</v>
      </c>
      <c r="J14" s="169">
        <v>58</v>
      </c>
      <c r="K14" s="170">
        <v>752327.43</v>
      </c>
      <c r="L14" s="169">
        <v>318</v>
      </c>
      <c r="M14" s="170">
        <v>8349894.0499999998</v>
      </c>
      <c r="N14" s="169">
        <v>0</v>
      </c>
      <c r="O14" s="170">
        <v>0</v>
      </c>
      <c r="P14" s="201">
        <v>123</v>
      </c>
      <c r="Q14" s="202">
        <v>3785248.75</v>
      </c>
      <c r="R14" s="201">
        <v>253</v>
      </c>
      <c r="S14" s="202">
        <v>5316972.7300000004</v>
      </c>
      <c r="T14" s="201">
        <v>376</v>
      </c>
      <c r="U14" s="202">
        <v>9102221.4800000004</v>
      </c>
      <c r="V14" s="201">
        <v>0</v>
      </c>
      <c r="W14" s="202">
        <v>0</v>
      </c>
    </row>
    <row r="15" spans="1:23" x14ac:dyDescent="0.25">
      <c r="B15" s="171" t="s">
        <v>610</v>
      </c>
      <c r="C15" s="598" t="s">
        <v>2</v>
      </c>
      <c r="D15" s="380"/>
      <c r="E15" s="171" t="s">
        <v>655</v>
      </c>
      <c r="F15" s="181">
        <v>250</v>
      </c>
      <c r="G15" s="184">
        <v>1.02572518770771E-2</v>
      </c>
      <c r="H15" s="183">
        <v>6477149.0700000003</v>
      </c>
      <c r="I15" s="184">
        <v>1.2806313068172301E-2</v>
      </c>
      <c r="J15" s="169">
        <v>44</v>
      </c>
      <c r="K15" s="170">
        <v>669766.87</v>
      </c>
      <c r="L15" s="169">
        <v>206</v>
      </c>
      <c r="M15" s="170">
        <v>5807382.2000000002</v>
      </c>
      <c r="N15" s="169">
        <v>0</v>
      </c>
      <c r="O15" s="170">
        <v>0</v>
      </c>
      <c r="P15" s="201">
        <v>102</v>
      </c>
      <c r="Q15" s="202">
        <v>3285185.06</v>
      </c>
      <c r="R15" s="201">
        <v>148</v>
      </c>
      <c r="S15" s="202">
        <v>3191964.01</v>
      </c>
      <c r="T15" s="201">
        <v>249</v>
      </c>
      <c r="U15" s="202">
        <v>6454643.6100000003</v>
      </c>
      <c r="V15" s="201">
        <v>1</v>
      </c>
      <c r="W15" s="202">
        <v>22505.46</v>
      </c>
    </row>
    <row r="16" spans="1:23" x14ac:dyDescent="0.25">
      <c r="B16" s="168" t="s">
        <v>610</v>
      </c>
      <c r="C16" s="592" t="s">
        <v>2</v>
      </c>
      <c r="D16" s="380"/>
      <c r="E16" s="168" t="s">
        <v>656</v>
      </c>
      <c r="F16" s="179">
        <v>4</v>
      </c>
      <c r="G16" s="37">
        <v>1.64116030033234E-4</v>
      </c>
      <c r="H16" s="38">
        <v>91589.74</v>
      </c>
      <c r="I16" s="37">
        <v>1.81086905920555E-4</v>
      </c>
      <c r="J16" s="169">
        <v>3</v>
      </c>
      <c r="K16" s="170">
        <v>59453.2</v>
      </c>
      <c r="L16" s="169">
        <v>1</v>
      </c>
      <c r="M16" s="170">
        <v>32136.54</v>
      </c>
      <c r="N16" s="169">
        <v>0</v>
      </c>
      <c r="O16" s="170">
        <v>0</v>
      </c>
      <c r="P16" s="201">
        <v>0</v>
      </c>
      <c r="Q16" s="202">
        <v>0</v>
      </c>
      <c r="R16" s="201">
        <v>4</v>
      </c>
      <c r="S16" s="202">
        <v>91589.74</v>
      </c>
      <c r="T16" s="201">
        <v>4</v>
      </c>
      <c r="U16" s="202">
        <v>91589.74</v>
      </c>
      <c r="V16" s="201">
        <v>0</v>
      </c>
      <c r="W16" s="202">
        <v>0</v>
      </c>
    </row>
    <row r="17" spans="2:23" x14ac:dyDescent="0.25">
      <c r="B17" s="171" t="s">
        <v>610</v>
      </c>
      <c r="C17" s="598" t="s">
        <v>2</v>
      </c>
      <c r="D17" s="380"/>
      <c r="E17" s="171" t="s">
        <v>657</v>
      </c>
      <c r="F17" s="181">
        <v>63</v>
      </c>
      <c r="G17" s="184">
        <v>2.5848274730234299E-3</v>
      </c>
      <c r="H17" s="183">
        <v>1833608.8</v>
      </c>
      <c r="I17" s="184">
        <v>3.6253246734918301E-3</v>
      </c>
      <c r="J17" s="169">
        <v>16</v>
      </c>
      <c r="K17" s="170">
        <v>297822.43</v>
      </c>
      <c r="L17" s="169">
        <v>47</v>
      </c>
      <c r="M17" s="170">
        <v>1535786.37</v>
      </c>
      <c r="N17" s="169">
        <v>0</v>
      </c>
      <c r="O17" s="170">
        <v>0</v>
      </c>
      <c r="P17" s="201">
        <v>16</v>
      </c>
      <c r="Q17" s="202">
        <v>598111.88</v>
      </c>
      <c r="R17" s="201">
        <v>47</v>
      </c>
      <c r="S17" s="202">
        <v>1235496.92</v>
      </c>
      <c r="T17" s="201">
        <v>63</v>
      </c>
      <c r="U17" s="202">
        <v>1833608.8</v>
      </c>
      <c r="V17" s="201">
        <v>0</v>
      </c>
      <c r="W17" s="202">
        <v>0</v>
      </c>
    </row>
    <row r="18" spans="2:23" x14ac:dyDescent="0.25">
      <c r="B18" s="168" t="s">
        <v>610</v>
      </c>
      <c r="C18" s="592" t="s">
        <v>2</v>
      </c>
      <c r="D18" s="380"/>
      <c r="E18" s="168" t="s">
        <v>658</v>
      </c>
      <c r="F18" s="179">
        <v>33</v>
      </c>
      <c r="G18" s="37">
        <v>1.3539572477741799E-3</v>
      </c>
      <c r="H18" s="38">
        <v>1180518.76</v>
      </c>
      <c r="I18" s="37">
        <v>2.3340659077050602E-3</v>
      </c>
      <c r="J18" s="169">
        <v>11</v>
      </c>
      <c r="K18" s="170">
        <v>236779.61</v>
      </c>
      <c r="L18" s="169">
        <v>22</v>
      </c>
      <c r="M18" s="170">
        <v>943739.15</v>
      </c>
      <c r="N18" s="169">
        <v>0</v>
      </c>
      <c r="O18" s="170">
        <v>0</v>
      </c>
      <c r="P18" s="201">
        <v>13</v>
      </c>
      <c r="Q18" s="202">
        <v>665602.93000000005</v>
      </c>
      <c r="R18" s="201">
        <v>20</v>
      </c>
      <c r="S18" s="202">
        <v>514915.83</v>
      </c>
      <c r="T18" s="201">
        <v>32</v>
      </c>
      <c r="U18" s="202">
        <v>1139440.17</v>
      </c>
      <c r="V18" s="201">
        <v>1</v>
      </c>
      <c r="W18" s="202">
        <v>41078.589999999997</v>
      </c>
    </row>
    <row r="19" spans="2:23" x14ac:dyDescent="0.25">
      <c r="B19" s="171" t="s">
        <v>610</v>
      </c>
      <c r="C19" s="598" t="s">
        <v>2</v>
      </c>
      <c r="D19" s="380"/>
      <c r="E19" s="171" t="s">
        <v>659</v>
      </c>
      <c r="F19" s="181">
        <v>72</v>
      </c>
      <c r="G19" s="184">
        <v>2.9540885405982E-3</v>
      </c>
      <c r="H19" s="183">
        <v>2497099.66</v>
      </c>
      <c r="I19" s="184">
        <v>4.9371474490993196E-3</v>
      </c>
      <c r="J19" s="169">
        <v>6</v>
      </c>
      <c r="K19" s="170">
        <v>141951.54999999999</v>
      </c>
      <c r="L19" s="169">
        <v>66</v>
      </c>
      <c r="M19" s="170">
        <v>2355148.11</v>
      </c>
      <c r="N19" s="169">
        <v>0</v>
      </c>
      <c r="O19" s="170">
        <v>0</v>
      </c>
      <c r="P19" s="201">
        <v>6</v>
      </c>
      <c r="Q19" s="202">
        <v>345863.85</v>
      </c>
      <c r="R19" s="201">
        <v>66</v>
      </c>
      <c r="S19" s="202">
        <v>2151235.81</v>
      </c>
      <c r="T19" s="201">
        <v>71</v>
      </c>
      <c r="U19" s="202">
        <v>2434907.7999999998</v>
      </c>
      <c r="V19" s="201">
        <v>1</v>
      </c>
      <c r="W19" s="202">
        <v>62191.86</v>
      </c>
    </row>
    <row r="20" spans="2:23" x14ac:dyDescent="0.25">
      <c r="B20" s="168" t="s">
        <v>610</v>
      </c>
      <c r="C20" s="592" t="s">
        <v>2</v>
      </c>
      <c r="D20" s="380"/>
      <c r="E20" s="168" t="s">
        <v>660</v>
      </c>
      <c r="F20" s="179">
        <v>9</v>
      </c>
      <c r="G20" s="37">
        <v>3.69261067574775E-4</v>
      </c>
      <c r="H20" s="38">
        <v>538219.19999999995</v>
      </c>
      <c r="I20" s="37">
        <v>1.0641415690778901E-3</v>
      </c>
      <c r="J20" s="169">
        <v>1</v>
      </c>
      <c r="K20" s="170">
        <v>26215.94</v>
      </c>
      <c r="L20" s="169">
        <v>8</v>
      </c>
      <c r="M20" s="170">
        <v>512003.26</v>
      </c>
      <c r="N20" s="169">
        <v>0</v>
      </c>
      <c r="O20" s="170">
        <v>0</v>
      </c>
      <c r="P20" s="201">
        <v>6</v>
      </c>
      <c r="Q20" s="202">
        <v>353056</v>
      </c>
      <c r="R20" s="201">
        <v>3</v>
      </c>
      <c r="S20" s="202">
        <v>185163.2</v>
      </c>
      <c r="T20" s="201">
        <v>9</v>
      </c>
      <c r="U20" s="202">
        <v>538219.19999999995</v>
      </c>
      <c r="V20" s="201">
        <v>0</v>
      </c>
      <c r="W20" s="202">
        <v>0</v>
      </c>
    </row>
    <row r="21" spans="2:23" x14ac:dyDescent="0.25">
      <c r="B21" s="171" t="s">
        <v>610</v>
      </c>
      <c r="C21" s="598" t="s">
        <v>2</v>
      </c>
      <c r="D21" s="380"/>
      <c r="E21" s="171" t="s">
        <v>661</v>
      </c>
      <c r="F21" s="181">
        <v>808</v>
      </c>
      <c r="G21" s="184">
        <v>3.3151438066713203E-2</v>
      </c>
      <c r="H21" s="183">
        <v>16188630.029999999</v>
      </c>
      <c r="I21" s="184">
        <v>3.2007394313219799E-2</v>
      </c>
      <c r="J21" s="169">
        <v>87</v>
      </c>
      <c r="K21" s="170">
        <v>1044183.3</v>
      </c>
      <c r="L21" s="169">
        <v>721</v>
      </c>
      <c r="M21" s="170">
        <v>15144446.73</v>
      </c>
      <c r="N21" s="169">
        <v>0</v>
      </c>
      <c r="O21" s="170">
        <v>0</v>
      </c>
      <c r="P21" s="201">
        <v>398</v>
      </c>
      <c r="Q21" s="202">
        <v>9088138.5</v>
      </c>
      <c r="R21" s="201">
        <v>410</v>
      </c>
      <c r="S21" s="202">
        <v>7100491.5300000003</v>
      </c>
      <c r="T21" s="201">
        <v>808</v>
      </c>
      <c r="U21" s="202">
        <v>16188630.029999999</v>
      </c>
      <c r="V21" s="201">
        <v>0</v>
      </c>
      <c r="W21" s="202">
        <v>0</v>
      </c>
    </row>
    <row r="22" spans="2:23" x14ac:dyDescent="0.25">
      <c r="B22" s="168" t="s">
        <v>610</v>
      </c>
      <c r="C22" s="592" t="s">
        <v>2</v>
      </c>
      <c r="D22" s="380"/>
      <c r="E22" s="168" t="s">
        <v>662</v>
      </c>
      <c r="F22" s="179">
        <v>839</v>
      </c>
      <c r="G22" s="37">
        <v>3.4423337299470697E-2</v>
      </c>
      <c r="H22" s="38">
        <v>21651687.219999999</v>
      </c>
      <c r="I22" s="37">
        <v>4.2808692836440197E-2</v>
      </c>
      <c r="J22" s="169">
        <v>64</v>
      </c>
      <c r="K22" s="170">
        <v>832684.96</v>
      </c>
      <c r="L22" s="169">
        <v>775</v>
      </c>
      <c r="M22" s="170">
        <v>20819002.260000002</v>
      </c>
      <c r="N22" s="169">
        <v>0</v>
      </c>
      <c r="O22" s="170">
        <v>0</v>
      </c>
      <c r="P22" s="201">
        <v>471</v>
      </c>
      <c r="Q22" s="202">
        <v>13807352.050000001</v>
      </c>
      <c r="R22" s="201">
        <v>368</v>
      </c>
      <c r="S22" s="202">
        <v>7844335.1699999999</v>
      </c>
      <c r="T22" s="201">
        <v>838</v>
      </c>
      <c r="U22" s="202">
        <v>21614736.109999999</v>
      </c>
      <c r="V22" s="201">
        <v>1</v>
      </c>
      <c r="W22" s="202">
        <v>36951.11</v>
      </c>
    </row>
    <row r="23" spans="2:23" x14ac:dyDescent="0.25">
      <c r="B23" s="171" t="s">
        <v>610</v>
      </c>
      <c r="C23" s="598" t="s">
        <v>2</v>
      </c>
      <c r="D23" s="380"/>
      <c r="E23" s="171" t="s">
        <v>663</v>
      </c>
      <c r="F23" s="181">
        <v>98</v>
      </c>
      <c r="G23" s="184">
        <v>4.0208427358142196E-3</v>
      </c>
      <c r="H23" s="183">
        <v>3481503.45</v>
      </c>
      <c r="I23" s="184">
        <v>6.8834641053925599E-3</v>
      </c>
      <c r="J23" s="169">
        <v>7</v>
      </c>
      <c r="K23" s="170">
        <v>165802.42000000001</v>
      </c>
      <c r="L23" s="169">
        <v>91</v>
      </c>
      <c r="M23" s="170">
        <v>3315701.03</v>
      </c>
      <c r="N23" s="169">
        <v>0</v>
      </c>
      <c r="O23" s="170">
        <v>0</v>
      </c>
      <c r="P23" s="201">
        <v>62</v>
      </c>
      <c r="Q23" s="202">
        <v>2335020.4300000002</v>
      </c>
      <c r="R23" s="201">
        <v>36</v>
      </c>
      <c r="S23" s="202">
        <v>1146483.02</v>
      </c>
      <c r="T23" s="201">
        <v>97</v>
      </c>
      <c r="U23" s="202">
        <v>3432101.25</v>
      </c>
      <c r="V23" s="201">
        <v>1</v>
      </c>
      <c r="W23" s="202">
        <v>49402.2</v>
      </c>
    </row>
    <row r="24" spans="2:23" x14ac:dyDescent="0.25">
      <c r="B24" s="168" t="s">
        <v>610</v>
      </c>
      <c r="C24" s="592" t="s">
        <v>2</v>
      </c>
      <c r="D24" s="380"/>
      <c r="E24" s="168" t="s">
        <v>664</v>
      </c>
      <c r="F24" s="179">
        <v>728</v>
      </c>
      <c r="G24" s="37">
        <v>2.9869117466048499E-2</v>
      </c>
      <c r="H24" s="38">
        <v>22727410.760000002</v>
      </c>
      <c r="I24" s="37">
        <v>4.4935562587184202E-2</v>
      </c>
      <c r="J24" s="169">
        <v>96</v>
      </c>
      <c r="K24" s="170">
        <v>1675841.37</v>
      </c>
      <c r="L24" s="169">
        <v>632</v>
      </c>
      <c r="M24" s="170">
        <v>21051569.390000001</v>
      </c>
      <c r="N24" s="169">
        <v>0</v>
      </c>
      <c r="O24" s="170">
        <v>0</v>
      </c>
      <c r="P24" s="201">
        <v>347</v>
      </c>
      <c r="Q24" s="202">
        <v>12749859.42</v>
      </c>
      <c r="R24" s="201">
        <v>381</v>
      </c>
      <c r="S24" s="202">
        <v>9977551.3399999999</v>
      </c>
      <c r="T24" s="201">
        <v>728</v>
      </c>
      <c r="U24" s="202">
        <v>22727410.760000002</v>
      </c>
      <c r="V24" s="201">
        <v>0</v>
      </c>
      <c r="W24" s="202">
        <v>0</v>
      </c>
    </row>
    <row r="25" spans="2:23" x14ac:dyDescent="0.25">
      <c r="B25" s="171" t="s">
        <v>610</v>
      </c>
      <c r="C25" s="598" t="s">
        <v>2</v>
      </c>
      <c r="D25" s="380"/>
      <c r="E25" s="171" t="s">
        <v>665</v>
      </c>
      <c r="F25" s="181">
        <v>252</v>
      </c>
      <c r="G25" s="184">
        <v>1.0339309892093701E-2</v>
      </c>
      <c r="H25" s="183">
        <v>10310350.800000001</v>
      </c>
      <c r="I25" s="184">
        <v>2.0385138393531E-2</v>
      </c>
      <c r="J25" s="169">
        <v>34</v>
      </c>
      <c r="K25" s="170">
        <v>681242.93</v>
      </c>
      <c r="L25" s="169">
        <v>218</v>
      </c>
      <c r="M25" s="170">
        <v>9629107.8699999992</v>
      </c>
      <c r="N25" s="169">
        <v>0</v>
      </c>
      <c r="O25" s="170">
        <v>0</v>
      </c>
      <c r="P25" s="201">
        <v>122</v>
      </c>
      <c r="Q25" s="202">
        <v>6256430.0599999996</v>
      </c>
      <c r="R25" s="201">
        <v>130</v>
      </c>
      <c r="S25" s="202">
        <v>4053920.74</v>
      </c>
      <c r="T25" s="201">
        <v>252</v>
      </c>
      <c r="U25" s="202">
        <v>10310350.800000001</v>
      </c>
      <c r="V25" s="201">
        <v>0</v>
      </c>
      <c r="W25" s="202">
        <v>0</v>
      </c>
    </row>
    <row r="26" spans="2:23" x14ac:dyDescent="0.25">
      <c r="B26" s="168" t="s">
        <v>610</v>
      </c>
      <c r="C26" s="592" t="s">
        <v>2</v>
      </c>
      <c r="D26" s="380"/>
      <c r="E26" s="168" t="s">
        <v>666</v>
      </c>
      <c r="F26" s="179">
        <v>94</v>
      </c>
      <c r="G26" s="37">
        <v>3.8567267057809901E-3</v>
      </c>
      <c r="H26" s="38">
        <v>4900649</v>
      </c>
      <c r="I26" s="37">
        <v>9.6893316261478808E-3</v>
      </c>
      <c r="J26" s="169">
        <v>9</v>
      </c>
      <c r="K26" s="170">
        <v>205694.27</v>
      </c>
      <c r="L26" s="169">
        <v>85</v>
      </c>
      <c r="M26" s="170">
        <v>4694954.7300000004</v>
      </c>
      <c r="N26" s="169">
        <v>0</v>
      </c>
      <c r="O26" s="170">
        <v>0</v>
      </c>
      <c r="P26" s="201">
        <v>61</v>
      </c>
      <c r="Q26" s="202">
        <v>3611087.3</v>
      </c>
      <c r="R26" s="201">
        <v>33</v>
      </c>
      <c r="S26" s="202">
        <v>1289561.7</v>
      </c>
      <c r="T26" s="201">
        <v>94</v>
      </c>
      <c r="U26" s="202">
        <v>4900649</v>
      </c>
      <c r="V26" s="201">
        <v>0</v>
      </c>
      <c r="W26" s="202">
        <v>0</v>
      </c>
    </row>
    <row r="27" spans="2:23" x14ac:dyDescent="0.25">
      <c r="B27" s="171" t="s">
        <v>610</v>
      </c>
      <c r="C27" s="598" t="s">
        <v>2</v>
      </c>
      <c r="D27" s="380"/>
      <c r="E27" s="171" t="s">
        <v>667</v>
      </c>
      <c r="F27" s="181">
        <v>5</v>
      </c>
      <c r="G27" s="184">
        <v>2.0514503754154201E-4</v>
      </c>
      <c r="H27" s="183">
        <v>239954.49</v>
      </c>
      <c r="I27" s="184">
        <v>4.7442667875075001E-4</v>
      </c>
      <c r="J27" s="169">
        <v>0</v>
      </c>
      <c r="K27" s="170">
        <v>0</v>
      </c>
      <c r="L27" s="169">
        <v>5</v>
      </c>
      <c r="M27" s="170">
        <v>239954.49</v>
      </c>
      <c r="N27" s="169">
        <v>0</v>
      </c>
      <c r="O27" s="170">
        <v>0</v>
      </c>
      <c r="P27" s="201">
        <v>0</v>
      </c>
      <c r="Q27" s="202">
        <v>0</v>
      </c>
      <c r="R27" s="201">
        <v>5</v>
      </c>
      <c r="S27" s="202">
        <v>239954.49</v>
      </c>
      <c r="T27" s="201">
        <v>5</v>
      </c>
      <c r="U27" s="202">
        <v>239954.49</v>
      </c>
      <c r="V27" s="201">
        <v>0</v>
      </c>
      <c r="W27" s="202">
        <v>0</v>
      </c>
    </row>
    <row r="28" spans="2:23" x14ac:dyDescent="0.25">
      <c r="B28" s="168" t="s">
        <v>610</v>
      </c>
      <c r="C28" s="592" t="s">
        <v>2</v>
      </c>
      <c r="D28" s="380"/>
      <c r="E28" s="168" t="s">
        <v>668</v>
      </c>
      <c r="F28" s="179">
        <v>6</v>
      </c>
      <c r="G28" s="37">
        <v>2.4617404504985002E-4</v>
      </c>
      <c r="H28" s="38">
        <v>448824.13</v>
      </c>
      <c r="I28" s="37">
        <v>8.8739386097378304E-4</v>
      </c>
      <c r="J28" s="169">
        <v>1</v>
      </c>
      <c r="K28" s="170">
        <v>44272.72</v>
      </c>
      <c r="L28" s="169">
        <v>5</v>
      </c>
      <c r="M28" s="170">
        <v>404551.41</v>
      </c>
      <c r="N28" s="169">
        <v>0</v>
      </c>
      <c r="O28" s="170">
        <v>0</v>
      </c>
      <c r="P28" s="201">
        <v>1</v>
      </c>
      <c r="Q28" s="202">
        <v>77349.19</v>
      </c>
      <c r="R28" s="201">
        <v>5</v>
      </c>
      <c r="S28" s="202">
        <v>371474.94</v>
      </c>
      <c r="T28" s="201">
        <v>6</v>
      </c>
      <c r="U28" s="202">
        <v>448824.13</v>
      </c>
      <c r="V28" s="201">
        <v>0</v>
      </c>
      <c r="W28" s="202">
        <v>0</v>
      </c>
    </row>
    <row r="29" spans="2:23" x14ac:dyDescent="0.25">
      <c r="B29" s="171" t="s">
        <v>610</v>
      </c>
      <c r="C29" s="598" t="s">
        <v>2</v>
      </c>
      <c r="D29" s="380"/>
      <c r="E29" s="171" t="s">
        <v>669</v>
      </c>
      <c r="F29" s="181">
        <v>3</v>
      </c>
      <c r="G29" s="184">
        <v>1.2308702252492501E-4</v>
      </c>
      <c r="H29" s="183">
        <v>273384.42</v>
      </c>
      <c r="I29" s="184">
        <v>5.40522756639395E-4</v>
      </c>
      <c r="J29" s="169">
        <v>0</v>
      </c>
      <c r="K29" s="170">
        <v>0</v>
      </c>
      <c r="L29" s="169">
        <v>3</v>
      </c>
      <c r="M29" s="170">
        <v>273384.42</v>
      </c>
      <c r="N29" s="169">
        <v>0</v>
      </c>
      <c r="O29" s="170">
        <v>0</v>
      </c>
      <c r="P29" s="201">
        <v>1</v>
      </c>
      <c r="Q29" s="202">
        <v>109059.07</v>
      </c>
      <c r="R29" s="201">
        <v>2</v>
      </c>
      <c r="S29" s="202">
        <v>164325.35</v>
      </c>
      <c r="T29" s="201">
        <v>3</v>
      </c>
      <c r="U29" s="202">
        <v>273384.42</v>
      </c>
      <c r="V29" s="201">
        <v>0</v>
      </c>
      <c r="W29" s="202">
        <v>0</v>
      </c>
    </row>
    <row r="30" spans="2:23" x14ac:dyDescent="0.25">
      <c r="B30" s="168" t="s">
        <v>610</v>
      </c>
      <c r="C30" s="592" t="s">
        <v>2</v>
      </c>
      <c r="D30" s="380"/>
      <c r="E30" s="168" t="s">
        <v>670</v>
      </c>
      <c r="F30" s="179">
        <v>21</v>
      </c>
      <c r="G30" s="37">
        <v>8.6160915767447596E-4</v>
      </c>
      <c r="H30" s="38">
        <v>864122.74</v>
      </c>
      <c r="I30" s="37">
        <v>1.70850264802796E-3</v>
      </c>
      <c r="J30" s="169">
        <v>4</v>
      </c>
      <c r="K30" s="170">
        <v>79465.100000000006</v>
      </c>
      <c r="L30" s="169">
        <v>17</v>
      </c>
      <c r="M30" s="170">
        <v>784657.64</v>
      </c>
      <c r="N30" s="169">
        <v>0</v>
      </c>
      <c r="O30" s="170">
        <v>0</v>
      </c>
      <c r="P30" s="201">
        <v>11</v>
      </c>
      <c r="Q30" s="202">
        <v>476615.89</v>
      </c>
      <c r="R30" s="201">
        <v>10</v>
      </c>
      <c r="S30" s="202">
        <v>387506.85</v>
      </c>
      <c r="T30" s="201">
        <v>21</v>
      </c>
      <c r="U30" s="202">
        <v>864122.74</v>
      </c>
      <c r="V30" s="201">
        <v>0</v>
      </c>
      <c r="W30" s="202">
        <v>0</v>
      </c>
    </row>
    <row r="31" spans="2:23" x14ac:dyDescent="0.25">
      <c r="B31" s="171" t="s">
        <v>610</v>
      </c>
      <c r="C31" s="598" t="s">
        <v>2</v>
      </c>
      <c r="D31" s="380"/>
      <c r="E31" s="171" t="s">
        <v>671</v>
      </c>
      <c r="F31" s="181">
        <v>15</v>
      </c>
      <c r="G31" s="184">
        <v>6.1543511262462599E-4</v>
      </c>
      <c r="H31" s="183">
        <v>1486323.68</v>
      </c>
      <c r="I31" s="184">
        <v>2.9386889449369898E-3</v>
      </c>
      <c r="J31" s="169">
        <v>0</v>
      </c>
      <c r="K31" s="170">
        <v>0</v>
      </c>
      <c r="L31" s="169">
        <v>15</v>
      </c>
      <c r="M31" s="170">
        <v>1486323.68</v>
      </c>
      <c r="N31" s="169">
        <v>0</v>
      </c>
      <c r="O31" s="170">
        <v>0</v>
      </c>
      <c r="P31" s="201">
        <v>10</v>
      </c>
      <c r="Q31" s="202">
        <v>1002342.71</v>
      </c>
      <c r="R31" s="201">
        <v>5</v>
      </c>
      <c r="S31" s="202">
        <v>483980.97</v>
      </c>
      <c r="T31" s="201">
        <v>15</v>
      </c>
      <c r="U31" s="202">
        <v>1486323.68</v>
      </c>
      <c r="V31" s="201">
        <v>0</v>
      </c>
      <c r="W31" s="202">
        <v>0</v>
      </c>
    </row>
    <row r="32" spans="2:23" x14ac:dyDescent="0.25">
      <c r="B32" s="168" t="s">
        <v>610</v>
      </c>
      <c r="C32" s="592" t="s">
        <v>2</v>
      </c>
      <c r="D32" s="380"/>
      <c r="E32" s="168" t="s">
        <v>672</v>
      </c>
      <c r="F32" s="179">
        <v>42</v>
      </c>
      <c r="G32" s="37">
        <v>1.72321831534895E-3</v>
      </c>
      <c r="H32" s="38">
        <v>1622682.47</v>
      </c>
      <c r="I32" s="37">
        <v>3.2082911009882098E-3</v>
      </c>
      <c r="J32" s="169">
        <v>2</v>
      </c>
      <c r="K32" s="170">
        <v>25956.21</v>
      </c>
      <c r="L32" s="169">
        <v>40</v>
      </c>
      <c r="M32" s="170">
        <v>1596726.26</v>
      </c>
      <c r="N32" s="169">
        <v>0</v>
      </c>
      <c r="O32" s="170">
        <v>0</v>
      </c>
      <c r="P32" s="201">
        <v>24</v>
      </c>
      <c r="Q32" s="202">
        <v>952556.12</v>
      </c>
      <c r="R32" s="201">
        <v>18</v>
      </c>
      <c r="S32" s="202">
        <v>670126.35</v>
      </c>
      <c r="T32" s="201">
        <v>42</v>
      </c>
      <c r="U32" s="202">
        <v>1622682.47</v>
      </c>
      <c r="V32" s="201">
        <v>0</v>
      </c>
      <c r="W32" s="202">
        <v>0</v>
      </c>
    </row>
    <row r="33" spans="1:23" x14ac:dyDescent="0.25">
      <c r="B33" s="171" t="s">
        <v>610</v>
      </c>
      <c r="C33" s="598" t="s">
        <v>2</v>
      </c>
      <c r="D33" s="380"/>
      <c r="E33" s="171" t="s">
        <v>673</v>
      </c>
      <c r="F33" s="181">
        <v>19</v>
      </c>
      <c r="G33" s="184">
        <v>7.7955114265785901E-4</v>
      </c>
      <c r="H33" s="183">
        <v>901987.41</v>
      </c>
      <c r="I33" s="184">
        <v>1.78336688428415E-3</v>
      </c>
      <c r="J33" s="169">
        <v>2</v>
      </c>
      <c r="K33" s="170">
        <v>42812.49</v>
      </c>
      <c r="L33" s="169">
        <v>17</v>
      </c>
      <c r="M33" s="170">
        <v>859174.92</v>
      </c>
      <c r="N33" s="169">
        <v>0</v>
      </c>
      <c r="O33" s="170">
        <v>0</v>
      </c>
      <c r="P33" s="201">
        <v>3</v>
      </c>
      <c r="Q33" s="202">
        <v>192890.82</v>
      </c>
      <c r="R33" s="201">
        <v>16</v>
      </c>
      <c r="S33" s="202">
        <v>709096.59</v>
      </c>
      <c r="T33" s="201">
        <v>19</v>
      </c>
      <c r="U33" s="202">
        <v>901987.41</v>
      </c>
      <c r="V33" s="201">
        <v>0</v>
      </c>
      <c r="W33" s="202">
        <v>0</v>
      </c>
    </row>
    <row r="34" spans="1:23" x14ac:dyDescent="0.25">
      <c r="B34" s="168" t="s">
        <v>610</v>
      </c>
      <c r="C34" s="592" t="s">
        <v>2</v>
      </c>
      <c r="D34" s="380"/>
      <c r="E34" s="168" t="s">
        <v>674</v>
      </c>
      <c r="F34" s="179">
        <v>16</v>
      </c>
      <c r="G34" s="37">
        <v>6.5646412013293403E-4</v>
      </c>
      <c r="H34" s="38">
        <v>871183.1</v>
      </c>
      <c r="I34" s="37">
        <v>1.72246205818771E-3</v>
      </c>
      <c r="J34" s="169">
        <v>1</v>
      </c>
      <c r="K34" s="170">
        <v>21908.63</v>
      </c>
      <c r="L34" s="169">
        <v>15</v>
      </c>
      <c r="M34" s="170">
        <v>849274.47</v>
      </c>
      <c r="N34" s="169">
        <v>0</v>
      </c>
      <c r="O34" s="170">
        <v>0</v>
      </c>
      <c r="P34" s="201">
        <v>5</v>
      </c>
      <c r="Q34" s="202">
        <v>308619.90000000002</v>
      </c>
      <c r="R34" s="201">
        <v>11</v>
      </c>
      <c r="S34" s="202">
        <v>562563.19999999995</v>
      </c>
      <c r="T34" s="201">
        <v>15</v>
      </c>
      <c r="U34" s="202">
        <v>802847.7</v>
      </c>
      <c r="V34" s="201">
        <v>1</v>
      </c>
      <c r="W34" s="202">
        <v>68335.399999999994</v>
      </c>
    </row>
    <row r="35" spans="1:23" x14ac:dyDescent="0.25">
      <c r="B35" s="171" t="s">
        <v>610</v>
      </c>
      <c r="C35" s="598" t="s">
        <v>2</v>
      </c>
      <c r="D35" s="380"/>
      <c r="E35" s="171" t="s">
        <v>675</v>
      </c>
      <c r="F35" s="181">
        <v>12</v>
      </c>
      <c r="G35" s="184">
        <v>4.9234809009970004E-4</v>
      </c>
      <c r="H35" s="183">
        <v>796107.54</v>
      </c>
      <c r="I35" s="184">
        <v>1.57402620859743E-3</v>
      </c>
      <c r="J35" s="169">
        <v>2</v>
      </c>
      <c r="K35" s="170">
        <v>101304.6</v>
      </c>
      <c r="L35" s="169">
        <v>10</v>
      </c>
      <c r="M35" s="170">
        <v>694802.94</v>
      </c>
      <c r="N35" s="169">
        <v>0</v>
      </c>
      <c r="O35" s="170">
        <v>0</v>
      </c>
      <c r="P35" s="201">
        <v>3</v>
      </c>
      <c r="Q35" s="202">
        <v>259031.61</v>
      </c>
      <c r="R35" s="201">
        <v>9</v>
      </c>
      <c r="S35" s="202">
        <v>537075.93000000005</v>
      </c>
      <c r="T35" s="201">
        <v>12</v>
      </c>
      <c r="U35" s="202">
        <v>796107.54</v>
      </c>
      <c r="V35" s="201">
        <v>0</v>
      </c>
      <c r="W35" s="202">
        <v>0</v>
      </c>
    </row>
    <row r="36" spans="1:23" x14ac:dyDescent="0.25">
      <c r="B36" s="168" t="s">
        <v>610</v>
      </c>
      <c r="C36" s="592" t="s">
        <v>2</v>
      </c>
      <c r="D36" s="380"/>
      <c r="E36" s="168" t="s">
        <v>676</v>
      </c>
      <c r="F36" s="179">
        <v>249</v>
      </c>
      <c r="G36" s="37">
        <v>1.0216222869568799E-2</v>
      </c>
      <c r="H36" s="38">
        <v>6427306.0099999998</v>
      </c>
      <c r="I36" s="37">
        <v>1.2707765725238299E-2</v>
      </c>
      <c r="J36" s="169">
        <v>24</v>
      </c>
      <c r="K36" s="170">
        <v>403446.92</v>
      </c>
      <c r="L36" s="169">
        <v>225</v>
      </c>
      <c r="M36" s="170">
        <v>6023859.0899999999</v>
      </c>
      <c r="N36" s="169">
        <v>0</v>
      </c>
      <c r="O36" s="170">
        <v>0</v>
      </c>
      <c r="P36" s="201">
        <v>120</v>
      </c>
      <c r="Q36" s="202">
        <v>3696504.97</v>
      </c>
      <c r="R36" s="201">
        <v>129</v>
      </c>
      <c r="S36" s="202">
        <v>2730801.04</v>
      </c>
      <c r="T36" s="201">
        <v>248</v>
      </c>
      <c r="U36" s="202">
        <v>6401206.0300000003</v>
      </c>
      <c r="V36" s="201">
        <v>1</v>
      </c>
      <c r="W36" s="202">
        <v>26099.98</v>
      </c>
    </row>
    <row r="37" spans="1:23" x14ac:dyDescent="0.25">
      <c r="A37" s="154" t="s">
        <v>2</v>
      </c>
      <c r="B37" s="174" t="s">
        <v>677</v>
      </c>
      <c r="C37" s="605" t="s">
        <v>2</v>
      </c>
      <c r="D37" s="423"/>
      <c r="E37" s="174" t="s">
        <v>2</v>
      </c>
      <c r="F37" s="185">
        <v>7012</v>
      </c>
      <c r="G37" s="186">
        <v>0.28769540064825799</v>
      </c>
      <c r="H37" s="187">
        <v>173195658.62</v>
      </c>
      <c r="I37" s="186">
        <v>0.34243427198688903</v>
      </c>
      <c r="J37" s="177">
        <v>812</v>
      </c>
      <c r="K37" s="178">
        <v>11327760.57</v>
      </c>
      <c r="L37" s="177">
        <v>6200</v>
      </c>
      <c r="M37" s="178">
        <v>161867898.05000001</v>
      </c>
      <c r="N37" s="177">
        <v>0</v>
      </c>
      <c r="O37" s="178">
        <v>0</v>
      </c>
      <c r="P37" s="204">
        <v>3430</v>
      </c>
      <c r="Q37" s="205">
        <v>97739138.209999993</v>
      </c>
      <c r="R37" s="204">
        <v>3582</v>
      </c>
      <c r="S37" s="205">
        <v>75456520.409999996</v>
      </c>
      <c r="T37" s="204">
        <v>7002</v>
      </c>
      <c r="U37" s="205">
        <v>172851920.78999999</v>
      </c>
      <c r="V37" s="204">
        <v>10</v>
      </c>
      <c r="W37" s="205">
        <v>343737.83</v>
      </c>
    </row>
    <row r="38" spans="1:23" x14ac:dyDescent="0.25">
      <c r="B38" s="171" t="s">
        <v>611</v>
      </c>
      <c r="C38" s="598" t="s">
        <v>2</v>
      </c>
      <c r="D38" s="380"/>
      <c r="E38" s="171" t="s">
        <v>678</v>
      </c>
      <c r="F38" s="181">
        <v>15</v>
      </c>
      <c r="G38" s="184">
        <v>6.1543511262462599E-4</v>
      </c>
      <c r="H38" s="183">
        <v>1625220.36</v>
      </c>
      <c r="I38" s="184">
        <v>3.2133088971700399E-3</v>
      </c>
      <c r="J38" s="169">
        <v>7</v>
      </c>
      <c r="K38" s="170">
        <v>653778.85</v>
      </c>
      <c r="L38" s="169">
        <v>8</v>
      </c>
      <c r="M38" s="170">
        <v>971441.51</v>
      </c>
      <c r="N38" s="169">
        <v>0</v>
      </c>
      <c r="O38" s="170">
        <v>0</v>
      </c>
      <c r="P38" s="201">
        <v>5</v>
      </c>
      <c r="Q38" s="202">
        <v>776006.1</v>
      </c>
      <c r="R38" s="201">
        <v>10</v>
      </c>
      <c r="S38" s="202">
        <v>849214.26</v>
      </c>
      <c r="T38" s="201">
        <v>14</v>
      </c>
      <c r="U38" s="202">
        <v>1551224.54</v>
      </c>
      <c r="V38" s="201">
        <v>1</v>
      </c>
      <c r="W38" s="202">
        <v>73995.820000000007</v>
      </c>
    </row>
    <row r="39" spans="1:23" x14ac:dyDescent="0.25">
      <c r="B39" s="168" t="s">
        <v>611</v>
      </c>
      <c r="C39" s="592" t="s">
        <v>2</v>
      </c>
      <c r="D39" s="380"/>
      <c r="E39" s="168" t="s">
        <v>679</v>
      </c>
      <c r="F39" s="179">
        <v>11</v>
      </c>
      <c r="G39" s="37">
        <v>4.51319082591392E-4</v>
      </c>
      <c r="H39" s="38">
        <v>1208942.24</v>
      </c>
      <c r="I39" s="37">
        <v>2.3902634692298998E-3</v>
      </c>
      <c r="J39" s="169">
        <v>2</v>
      </c>
      <c r="K39" s="170">
        <v>58637.08</v>
      </c>
      <c r="L39" s="169">
        <v>9</v>
      </c>
      <c r="M39" s="170">
        <v>1150305.1599999999</v>
      </c>
      <c r="N39" s="169">
        <v>0</v>
      </c>
      <c r="O39" s="170">
        <v>0</v>
      </c>
      <c r="P39" s="201">
        <v>3</v>
      </c>
      <c r="Q39" s="202">
        <v>505406.63</v>
      </c>
      <c r="R39" s="201">
        <v>8</v>
      </c>
      <c r="S39" s="202">
        <v>703535.61</v>
      </c>
      <c r="T39" s="201">
        <v>10</v>
      </c>
      <c r="U39" s="202">
        <v>1024659.09</v>
      </c>
      <c r="V39" s="201">
        <v>1</v>
      </c>
      <c r="W39" s="202">
        <v>184283.15</v>
      </c>
    </row>
    <row r="40" spans="1:23" x14ac:dyDescent="0.25">
      <c r="B40" s="171" t="s">
        <v>611</v>
      </c>
      <c r="C40" s="598" t="s">
        <v>2</v>
      </c>
      <c r="D40" s="380"/>
      <c r="E40" s="171" t="s">
        <v>680</v>
      </c>
      <c r="F40" s="181">
        <v>11</v>
      </c>
      <c r="G40" s="184">
        <v>4.51319082591392E-4</v>
      </c>
      <c r="H40" s="183">
        <v>1304061.3600000001</v>
      </c>
      <c r="I40" s="184">
        <v>2.5783284985081401E-3</v>
      </c>
      <c r="J40" s="169">
        <v>2</v>
      </c>
      <c r="K40" s="170">
        <v>86111.99</v>
      </c>
      <c r="L40" s="169">
        <v>9</v>
      </c>
      <c r="M40" s="170">
        <v>1217949.3700000001</v>
      </c>
      <c r="N40" s="169">
        <v>0</v>
      </c>
      <c r="O40" s="170">
        <v>0</v>
      </c>
      <c r="P40" s="201">
        <v>3</v>
      </c>
      <c r="Q40" s="202">
        <v>475226.47</v>
      </c>
      <c r="R40" s="201">
        <v>8</v>
      </c>
      <c r="S40" s="202">
        <v>828834.89</v>
      </c>
      <c r="T40" s="201">
        <v>11</v>
      </c>
      <c r="U40" s="202">
        <v>1304061.3600000001</v>
      </c>
      <c r="V40" s="201">
        <v>0</v>
      </c>
      <c r="W40" s="202">
        <v>0</v>
      </c>
    </row>
    <row r="41" spans="1:23" x14ac:dyDescent="0.25">
      <c r="B41" s="168" t="s">
        <v>611</v>
      </c>
      <c r="C41" s="592" t="s">
        <v>2</v>
      </c>
      <c r="D41" s="380"/>
      <c r="E41" s="168" t="s">
        <v>681</v>
      </c>
      <c r="F41" s="179">
        <v>7</v>
      </c>
      <c r="G41" s="37">
        <v>2.8720305255815898E-4</v>
      </c>
      <c r="H41" s="38">
        <v>754393.95</v>
      </c>
      <c r="I41" s="37">
        <v>1.49155206959519E-3</v>
      </c>
      <c r="J41" s="169">
        <v>2</v>
      </c>
      <c r="K41" s="170">
        <v>113318.62</v>
      </c>
      <c r="L41" s="169">
        <v>5</v>
      </c>
      <c r="M41" s="170">
        <v>641075.32999999996</v>
      </c>
      <c r="N41" s="169">
        <v>0</v>
      </c>
      <c r="O41" s="170">
        <v>0</v>
      </c>
      <c r="P41" s="201">
        <v>2</v>
      </c>
      <c r="Q41" s="202">
        <v>347389.67</v>
      </c>
      <c r="R41" s="201">
        <v>5</v>
      </c>
      <c r="S41" s="202">
        <v>407004.28</v>
      </c>
      <c r="T41" s="201">
        <v>7</v>
      </c>
      <c r="U41" s="202">
        <v>754393.95</v>
      </c>
      <c r="V41" s="201">
        <v>0</v>
      </c>
      <c r="W41" s="202">
        <v>0</v>
      </c>
    </row>
    <row r="42" spans="1:23" x14ac:dyDescent="0.25">
      <c r="A42" s="154" t="s">
        <v>2</v>
      </c>
      <c r="B42" s="174" t="s">
        <v>682</v>
      </c>
      <c r="C42" s="605" t="s">
        <v>2</v>
      </c>
      <c r="D42" s="423"/>
      <c r="E42" s="174" t="s">
        <v>2</v>
      </c>
      <c r="F42" s="185">
        <v>44</v>
      </c>
      <c r="G42" s="186">
        <v>1.8052763303655699E-3</v>
      </c>
      <c r="H42" s="187">
        <v>4892617.91</v>
      </c>
      <c r="I42" s="186">
        <v>9.6734529345032707E-3</v>
      </c>
      <c r="J42" s="177">
        <v>13</v>
      </c>
      <c r="K42" s="178">
        <v>911846.54</v>
      </c>
      <c r="L42" s="177">
        <v>31</v>
      </c>
      <c r="M42" s="178">
        <v>3980771.37</v>
      </c>
      <c r="N42" s="177">
        <v>0</v>
      </c>
      <c r="O42" s="178">
        <v>0</v>
      </c>
      <c r="P42" s="204">
        <v>13</v>
      </c>
      <c r="Q42" s="205">
        <v>2104028.87</v>
      </c>
      <c r="R42" s="204">
        <v>31</v>
      </c>
      <c r="S42" s="205">
        <v>2788589.04</v>
      </c>
      <c r="T42" s="204">
        <v>42</v>
      </c>
      <c r="U42" s="205">
        <v>4634338.9400000004</v>
      </c>
      <c r="V42" s="204">
        <v>2</v>
      </c>
      <c r="W42" s="205">
        <v>258278.97</v>
      </c>
    </row>
    <row r="43" spans="1:23" x14ac:dyDescent="0.25">
      <c r="B43" s="171" t="s">
        <v>612</v>
      </c>
      <c r="C43" s="598" t="s">
        <v>2</v>
      </c>
      <c r="D43" s="380"/>
      <c r="E43" s="171" t="s">
        <v>683</v>
      </c>
      <c r="F43" s="181">
        <v>17</v>
      </c>
      <c r="G43" s="184">
        <v>6.9749312764124196E-4</v>
      </c>
      <c r="H43" s="183">
        <v>475514.99</v>
      </c>
      <c r="I43" s="184">
        <v>9.4016576810834502E-4</v>
      </c>
      <c r="J43" s="169">
        <v>1</v>
      </c>
      <c r="K43" s="170">
        <v>7594.5</v>
      </c>
      <c r="L43" s="169">
        <v>16</v>
      </c>
      <c r="M43" s="170">
        <v>467920.49</v>
      </c>
      <c r="N43" s="169">
        <v>0</v>
      </c>
      <c r="O43" s="170">
        <v>0</v>
      </c>
      <c r="P43" s="201">
        <v>11</v>
      </c>
      <c r="Q43" s="202">
        <v>322031.68</v>
      </c>
      <c r="R43" s="201">
        <v>6</v>
      </c>
      <c r="S43" s="202">
        <v>153483.31</v>
      </c>
      <c r="T43" s="201">
        <v>17</v>
      </c>
      <c r="U43" s="202">
        <v>475514.99</v>
      </c>
      <c r="V43" s="201">
        <v>0</v>
      </c>
      <c r="W43" s="202">
        <v>0</v>
      </c>
    </row>
    <row r="44" spans="1:23" x14ac:dyDescent="0.25">
      <c r="B44" s="168" t="s">
        <v>612</v>
      </c>
      <c r="C44" s="592" t="s">
        <v>2</v>
      </c>
      <c r="D44" s="380"/>
      <c r="E44" s="168" t="s">
        <v>684</v>
      </c>
      <c r="F44" s="179">
        <v>95</v>
      </c>
      <c r="G44" s="37">
        <v>3.8977557132893002E-3</v>
      </c>
      <c r="H44" s="38">
        <v>2556885.27</v>
      </c>
      <c r="I44" s="37">
        <v>5.0553527320652096E-3</v>
      </c>
      <c r="J44" s="169">
        <v>1</v>
      </c>
      <c r="K44" s="170">
        <v>17678.419999999998</v>
      </c>
      <c r="L44" s="169">
        <v>94</v>
      </c>
      <c r="M44" s="170">
        <v>2539206.85</v>
      </c>
      <c r="N44" s="169">
        <v>0</v>
      </c>
      <c r="O44" s="170">
        <v>0</v>
      </c>
      <c r="P44" s="201">
        <v>81</v>
      </c>
      <c r="Q44" s="202">
        <v>2231366.64</v>
      </c>
      <c r="R44" s="201">
        <v>14</v>
      </c>
      <c r="S44" s="202">
        <v>325518.63</v>
      </c>
      <c r="T44" s="201">
        <v>95</v>
      </c>
      <c r="U44" s="202">
        <v>2556885.27</v>
      </c>
      <c r="V44" s="201">
        <v>0</v>
      </c>
      <c r="W44" s="202">
        <v>0</v>
      </c>
    </row>
    <row r="45" spans="1:23" x14ac:dyDescent="0.25">
      <c r="B45" s="171" t="s">
        <v>612</v>
      </c>
      <c r="C45" s="598" t="s">
        <v>2</v>
      </c>
      <c r="D45" s="380"/>
      <c r="E45" s="171" t="s">
        <v>685</v>
      </c>
      <c r="F45" s="181">
        <v>240</v>
      </c>
      <c r="G45" s="184">
        <v>9.8469618019940107E-3</v>
      </c>
      <c r="H45" s="183">
        <v>5748695.9900000002</v>
      </c>
      <c r="I45" s="184">
        <v>1.13660500609239E-2</v>
      </c>
      <c r="J45" s="169">
        <v>18</v>
      </c>
      <c r="K45" s="170">
        <v>210723.61</v>
      </c>
      <c r="L45" s="169">
        <v>222</v>
      </c>
      <c r="M45" s="170">
        <v>5537972.3799999999</v>
      </c>
      <c r="N45" s="169">
        <v>0</v>
      </c>
      <c r="O45" s="170">
        <v>0</v>
      </c>
      <c r="P45" s="201">
        <v>184</v>
      </c>
      <c r="Q45" s="202">
        <v>4466503.9400000004</v>
      </c>
      <c r="R45" s="201">
        <v>56</v>
      </c>
      <c r="S45" s="202">
        <v>1282192.05</v>
      </c>
      <c r="T45" s="201">
        <v>240</v>
      </c>
      <c r="U45" s="202">
        <v>5748695.9900000002</v>
      </c>
      <c r="V45" s="201">
        <v>0</v>
      </c>
      <c r="W45" s="202">
        <v>0</v>
      </c>
    </row>
    <row r="46" spans="1:23" x14ac:dyDescent="0.25">
      <c r="B46" s="168" t="s">
        <v>612</v>
      </c>
      <c r="C46" s="592" t="s">
        <v>2</v>
      </c>
      <c r="D46" s="380"/>
      <c r="E46" s="168" t="s">
        <v>686</v>
      </c>
      <c r="F46" s="179">
        <v>24</v>
      </c>
      <c r="G46" s="37">
        <v>9.8469618019940094E-4</v>
      </c>
      <c r="H46" s="38">
        <v>595922.30000000005</v>
      </c>
      <c r="I46" s="37">
        <v>1.17822941167931E-3</v>
      </c>
      <c r="J46" s="169">
        <v>0</v>
      </c>
      <c r="K46" s="170">
        <v>0</v>
      </c>
      <c r="L46" s="169">
        <v>24</v>
      </c>
      <c r="M46" s="170">
        <v>595922.30000000005</v>
      </c>
      <c r="N46" s="169">
        <v>0</v>
      </c>
      <c r="O46" s="170">
        <v>0</v>
      </c>
      <c r="P46" s="201">
        <v>17</v>
      </c>
      <c r="Q46" s="202">
        <v>416759.62</v>
      </c>
      <c r="R46" s="201">
        <v>7</v>
      </c>
      <c r="S46" s="202">
        <v>179162.68</v>
      </c>
      <c r="T46" s="201">
        <v>24</v>
      </c>
      <c r="U46" s="202">
        <v>595922.30000000005</v>
      </c>
      <c r="V46" s="201">
        <v>0</v>
      </c>
      <c r="W46" s="202">
        <v>0</v>
      </c>
    </row>
    <row r="47" spans="1:23" x14ac:dyDescent="0.25">
      <c r="A47" s="154" t="s">
        <v>2</v>
      </c>
      <c r="B47" s="174" t="s">
        <v>687</v>
      </c>
      <c r="C47" s="605" t="s">
        <v>2</v>
      </c>
      <c r="D47" s="423"/>
      <c r="E47" s="174" t="s">
        <v>2</v>
      </c>
      <c r="F47" s="185">
        <v>376</v>
      </c>
      <c r="G47" s="186">
        <v>1.54269068231239E-2</v>
      </c>
      <c r="H47" s="187">
        <v>9377018.5500000007</v>
      </c>
      <c r="I47" s="186">
        <v>1.85397979727767E-2</v>
      </c>
      <c r="J47" s="177">
        <v>20</v>
      </c>
      <c r="K47" s="178">
        <v>235996.53</v>
      </c>
      <c r="L47" s="177">
        <v>356</v>
      </c>
      <c r="M47" s="178">
        <v>9141022.0199999996</v>
      </c>
      <c r="N47" s="177">
        <v>0</v>
      </c>
      <c r="O47" s="178">
        <v>0</v>
      </c>
      <c r="P47" s="204">
        <v>293</v>
      </c>
      <c r="Q47" s="205">
        <v>7436661.8799999999</v>
      </c>
      <c r="R47" s="204">
        <v>83</v>
      </c>
      <c r="S47" s="205">
        <v>1940356.67</v>
      </c>
      <c r="T47" s="204">
        <v>376</v>
      </c>
      <c r="U47" s="205">
        <v>9377018.5500000007</v>
      </c>
      <c r="V47" s="204">
        <v>0</v>
      </c>
      <c r="W47" s="205">
        <v>0</v>
      </c>
    </row>
    <row r="48" spans="1:23" x14ac:dyDescent="0.25">
      <c r="B48" s="171" t="s">
        <v>613</v>
      </c>
      <c r="C48" s="598" t="s">
        <v>2</v>
      </c>
      <c r="D48" s="380"/>
      <c r="E48" s="171" t="s">
        <v>688</v>
      </c>
      <c r="F48" s="181">
        <v>1</v>
      </c>
      <c r="G48" s="184">
        <v>4.1029007508308397E-5</v>
      </c>
      <c r="H48" s="183">
        <v>194474.17</v>
      </c>
      <c r="I48" s="184">
        <v>3.8450513918663801E-4</v>
      </c>
      <c r="J48" s="169">
        <v>1</v>
      </c>
      <c r="K48" s="170">
        <v>194474.17</v>
      </c>
      <c r="L48" s="169">
        <v>0</v>
      </c>
      <c r="M48" s="170">
        <v>0</v>
      </c>
      <c r="N48" s="169">
        <v>0</v>
      </c>
      <c r="O48" s="170">
        <v>0</v>
      </c>
      <c r="P48" s="201">
        <v>0</v>
      </c>
      <c r="Q48" s="202">
        <v>0</v>
      </c>
      <c r="R48" s="201">
        <v>1</v>
      </c>
      <c r="S48" s="202">
        <v>194474.17</v>
      </c>
      <c r="T48" s="201">
        <v>1</v>
      </c>
      <c r="U48" s="202">
        <v>194474.17</v>
      </c>
      <c r="V48" s="201">
        <v>0</v>
      </c>
      <c r="W48" s="202">
        <v>0</v>
      </c>
    </row>
    <row r="49" spans="1:23" x14ac:dyDescent="0.25">
      <c r="B49" s="168" t="s">
        <v>613</v>
      </c>
      <c r="C49" s="592" t="s">
        <v>2</v>
      </c>
      <c r="D49" s="380"/>
      <c r="E49" s="168" t="s">
        <v>689</v>
      </c>
      <c r="F49" s="179">
        <v>2</v>
      </c>
      <c r="G49" s="37">
        <v>8.2058015016616795E-5</v>
      </c>
      <c r="H49" s="38">
        <v>110802.38</v>
      </c>
      <c r="I49" s="37">
        <v>2.1907322984903699E-4</v>
      </c>
      <c r="J49" s="169">
        <v>2</v>
      </c>
      <c r="K49" s="170">
        <v>110802.38</v>
      </c>
      <c r="L49" s="169">
        <v>0</v>
      </c>
      <c r="M49" s="170">
        <v>0</v>
      </c>
      <c r="N49" s="169">
        <v>0</v>
      </c>
      <c r="O49" s="170">
        <v>0</v>
      </c>
      <c r="P49" s="201">
        <v>1</v>
      </c>
      <c r="Q49" s="202">
        <v>61822.879999999997</v>
      </c>
      <c r="R49" s="201">
        <v>1</v>
      </c>
      <c r="S49" s="202">
        <v>48979.5</v>
      </c>
      <c r="T49" s="201">
        <v>2</v>
      </c>
      <c r="U49" s="202">
        <v>110802.38</v>
      </c>
      <c r="V49" s="201">
        <v>0</v>
      </c>
      <c r="W49" s="202">
        <v>0</v>
      </c>
    </row>
    <row r="50" spans="1:23" x14ac:dyDescent="0.25">
      <c r="B50" s="171" t="s">
        <v>613</v>
      </c>
      <c r="C50" s="598" t="s">
        <v>2</v>
      </c>
      <c r="D50" s="380"/>
      <c r="E50" s="171" t="s">
        <v>690</v>
      </c>
      <c r="F50" s="181">
        <v>6</v>
      </c>
      <c r="G50" s="184">
        <v>2.4617404504985002E-4</v>
      </c>
      <c r="H50" s="183">
        <v>1165697.33</v>
      </c>
      <c r="I50" s="184">
        <v>2.3047616766851001E-3</v>
      </c>
      <c r="J50" s="169">
        <v>0</v>
      </c>
      <c r="K50" s="170">
        <v>0</v>
      </c>
      <c r="L50" s="169">
        <v>6</v>
      </c>
      <c r="M50" s="170">
        <v>1165697.33</v>
      </c>
      <c r="N50" s="169">
        <v>0</v>
      </c>
      <c r="O50" s="170">
        <v>0</v>
      </c>
      <c r="P50" s="201">
        <v>3</v>
      </c>
      <c r="Q50" s="202">
        <v>673415.7</v>
      </c>
      <c r="R50" s="201">
        <v>3</v>
      </c>
      <c r="S50" s="202">
        <v>492281.63</v>
      </c>
      <c r="T50" s="201">
        <v>5</v>
      </c>
      <c r="U50" s="202">
        <v>943743.48</v>
      </c>
      <c r="V50" s="201">
        <v>1</v>
      </c>
      <c r="W50" s="202">
        <v>221953.85</v>
      </c>
    </row>
    <row r="51" spans="1:23" x14ac:dyDescent="0.25">
      <c r="A51" s="154" t="s">
        <v>2</v>
      </c>
      <c r="B51" s="174" t="s">
        <v>691</v>
      </c>
      <c r="C51" s="605" t="s">
        <v>2</v>
      </c>
      <c r="D51" s="423"/>
      <c r="E51" s="174" t="s">
        <v>2</v>
      </c>
      <c r="F51" s="185">
        <v>9</v>
      </c>
      <c r="G51" s="186">
        <v>3.69261067574775E-4</v>
      </c>
      <c r="H51" s="187">
        <v>1470973.88</v>
      </c>
      <c r="I51" s="186">
        <v>2.9083400457207702E-3</v>
      </c>
      <c r="J51" s="177">
        <v>3</v>
      </c>
      <c r="K51" s="178">
        <v>305276.55</v>
      </c>
      <c r="L51" s="177">
        <v>6</v>
      </c>
      <c r="M51" s="178">
        <v>1165697.33</v>
      </c>
      <c r="N51" s="177">
        <v>0</v>
      </c>
      <c r="O51" s="178">
        <v>0</v>
      </c>
      <c r="P51" s="204">
        <v>4</v>
      </c>
      <c r="Q51" s="205">
        <v>735238.58</v>
      </c>
      <c r="R51" s="204">
        <v>5</v>
      </c>
      <c r="S51" s="205">
        <v>735735.3</v>
      </c>
      <c r="T51" s="204">
        <v>8</v>
      </c>
      <c r="U51" s="205">
        <v>1249020.03</v>
      </c>
      <c r="V51" s="204">
        <v>1</v>
      </c>
      <c r="W51" s="205">
        <v>221953.85</v>
      </c>
    </row>
    <row r="52" spans="1:23" x14ac:dyDescent="0.25">
      <c r="B52" s="168" t="s">
        <v>614</v>
      </c>
      <c r="C52" s="592" t="s">
        <v>2</v>
      </c>
      <c r="D52" s="380"/>
      <c r="E52" s="168" t="s">
        <v>614</v>
      </c>
      <c r="F52" s="179">
        <v>3570</v>
      </c>
      <c r="G52" s="37">
        <v>0.14647355680466101</v>
      </c>
      <c r="H52" s="38">
        <v>50525249.229999997</v>
      </c>
      <c r="I52" s="37">
        <v>9.9896135243157103E-2</v>
      </c>
      <c r="J52" s="169">
        <v>1485</v>
      </c>
      <c r="K52" s="170">
        <v>16490624.91</v>
      </c>
      <c r="L52" s="169">
        <v>2081</v>
      </c>
      <c r="M52" s="170">
        <v>33939357.82</v>
      </c>
      <c r="N52" s="169">
        <v>4</v>
      </c>
      <c r="O52" s="170">
        <v>95266.5</v>
      </c>
      <c r="P52" s="201">
        <v>3</v>
      </c>
      <c r="Q52" s="202">
        <v>74697.77</v>
      </c>
      <c r="R52" s="201">
        <v>3567</v>
      </c>
      <c r="S52" s="202">
        <v>50450551.460000001</v>
      </c>
      <c r="T52" s="201">
        <v>3559</v>
      </c>
      <c r="U52" s="202">
        <v>50324548.399999999</v>
      </c>
      <c r="V52" s="201">
        <v>11</v>
      </c>
      <c r="W52" s="202">
        <v>200700.83</v>
      </c>
    </row>
    <row r="53" spans="1:23" x14ac:dyDescent="0.25">
      <c r="A53" s="154" t="s">
        <v>2</v>
      </c>
      <c r="B53" s="174" t="s">
        <v>692</v>
      </c>
      <c r="C53" s="605" t="s">
        <v>2</v>
      </c>
      <c r="D53" s="423"/>
      <c r="E53" s="174" t="s">
        <v>2</v>
      </c>
      <c r="F53" s="185">
        <v>3570</v>
      </c>
      <c r="G53" s="186">
        <v>0.14647355680466101</v>
      </c>
      <c r="H53" s="187">
        <v>50525249.229999997</v>
      </c>
      <c r="I53" s="186">
        <v>9.9896135243157103E-2</v>
      </c>
      <c r="J53" s="177">
        <v>1485</v>
      </c>
      <c r="K53" s="178">
        <v>16490624.91</v>
      </c>
      <c r="L53" s="177">
        <v>2081</v>
      </c>
      <c r="M53" s="178">
        <v>33939357.82</v>
      </c>
      <c r="N53" s="177">
        <v>4</v>
      </c>
      <c r="O53" s="178">
        <v>95266.5</v>
      </c>
      <c r="P53" s="204">
        <v>3</v>
      </c>
      <c r="Q53" s="205">
        <v>74697.77</v>
      </c>
      <c r="R53" s="204">
        <v>3567</v>
      </c>
      <c r="S53" s="205">
        <v>50450551.460000001</v>
      </c>
      <c r="T53" s="204">
        <v>3559</v>
      </c>
      <c r="U53" s="205">
        <v>50324548.399999999</v>
      </c>
      <c r="V53" s="204">
        <v>11</v>
      </c>
      <c r="W53" s="205">
        <v>200700.83</v>
      </c>
    </row>
    <row r="54" spans="1:23" x14ac:dyDescent="0.25">
      <c r="B54" s="171" t="s">
        <v>615</v>
      </c>
      <c r="C54" s="598" t="s">
        <v>2</v>
      </c>
      <c r="D54" s="380"/>
      <c r="E54" s="171" t="s">
        <v>693</v>
      </c>
      <c r="F54" s="181">
        <v>2</v>
      </c>
      <c r="G54" s="184">
        <v>8.2058015016616795E-5</v>
      </c>
      <c r="H54" s="183">
        <v>63275.839999999997</v>
      </c>
      <c r="I54" s="184">
        <v>1.2510600079358299E-4</v>
      </c>
      <c r="J54" s="169">
        <v>1</v>
      </c>
      <c r="K54" s="170">
        <v>0</v>
      </c>
      <c r="L54" s="169">
        <v>1</v>
      </c>
      <c r="M54" s="170">
        <v>63275.839999999997</v>
      </c>
      <c r="N54" s="169">
        <v>0</v>
      </c>
      <c r="O54" s="170">
        <v>0</v>
      </c>
      <c r="P54" s="201">
        <v>1</v>
      </c>
      <c r="Q54" s="202">
        <v>63275.839999999997</v>
      </c>
      <c r="R54" s="201">
        <v>1</v>
      </c>
      <c r="S54" s="202">
        <v>0</v>
      </c>
      <c r="T54" s="201">
        <v>2</v>
      </c>
      <c r="U54" s="202">
        <v>63275.839999999997</v>
      </c>
      <c r="V54" s="201">
        <v>0</v>
      </c>
      <c r="W54" s="202">
        <v>0</v>
      </c>
    </row>
    <row r="55" spans="1:23" x14ac:dyDescent="0.25">
      <c r="B55" s="168" t="s">
        <v>615</v>
      </c>
      <c r="C55" s="592" t="s">
        <v>2</v>
      </c>
      <c r="D55" s="380"/>
      <c r="E55" s="168" t="s">
        <v>694</v>
      </c>
      <c r="F55" s="179">
        <v>189</v>
      </c>
      <c r="G55" s="37">
        <v>7.7544824190702803E-3</v>
      </c>
      <c r="H55" s="38">
        <v>15546508.189999999</v>
      </c>
      <c r="I55" s="37">
        <v>3.0737821354178602E-2</v>
      </c>
      <c r="J55" s="169">
        <v>33</v>
      </c>
      <c r="K55" s="170">
        <v>1615618.88</v>
      </c>
      <c r="L55" s="169">
        <v>156</v>
      </c>
      <c r="M55" s="170">
        <v>13930889.310000001</v>
      </c>
      <c r="N55" s="169">
        <v>0</v>
      </c>
      <c r="O55" s="170">
        <v>0</v>
      </c>
      <c r="P55" s="201">
        <v>58</v>
      </c>
      <c r="Q55" s="202">
        <v>5607380.5199999996</v>
      </c>
      <c r="R55" s="201">
        <v>131</v>
      </c>
      <c r="S55" s="202">
        <v>9939127.6699999999</v>
      </c>
      <c r="T55" s="201">
        <v>188</v>
      </c>
      <c r="U55" s="202">
        <v>15453318.119999999</v>
      </c>
      <c r="V55" s="201">
        <v>1</v>
      </c>
      <c r="W55" s="202">
        <v>93190.07</v>
      </c>
    </row>
    <row r="56" spans="1:23" x14ac:dyDescent="0.25">
      <c r="B56" s="171" t="s">
        <v>615</v>
      </c>
      <c r="C56" s="598" t="s">
        <v>2</v>
      </c>
      <c r="D56" s="380"/>
      <c r="E56" s="171" t="s">
        <v>695</v>
      </c>
      <c r="F56" s="181">
        <v>52</v>
      </c>
      <c r="G56" s="184">
        <v>2.1335083904320401E-3</v>
      </c>
      <c r="H56" s="183">
        <v>2063401.39</v>
      </c>
      <c r="I56" s="184">
        <v>4.0796597237558697E-3</v>
      </c>
      <c r="J56" s="169">
        <v>9</v>
      </c>
      <c r="K56" s="170">
        <v>187751.2</v>
      </c>
      <c r="L56" s="169">
        <v>43</v>
      </c>
      <c r="M56" s="170">
        <v>1875650.19</v>
      </c>
      <c r="N56" s="169">
        <v>0</v>
      </c>
      <c r="O56" s="170">
        <v>0</v>
      </c>
      <c r="P56" s="201">
        <v>17</v>
      </c>
      <c r="Q56" s="202">
        <v>867354.38</v>
      </c>
      <c r="R56" s="201">
        <v>35</v>
      </c>
      <c r="S56" s="202">
        <v>1196047.01</v>
      </c>
      <c r="T56" s="201">
        <v>51</v>
      </c>
      <c r="U56" s="202">
        <v>1992732.41</v>
      </c>
      <c r="V56" s="201">
        <v>1</v>
      </c>
      <c r="W56" s="202">
        <v>70668.98</v>
      </c>
    </row>
    <row r="57" spans="1:23" x14ac:dyDescent="0.25">
      <c r="B57" s="168" t="s">
        <v>615</v>
      </c>
      <c r="C57" s="592" t="s">
        <v>2</v>
      </c>
      <c r="D57" s="380"/>
      <c r="E57" s="168" t="s">
        <v>696</v>
      </c>
      <c r="F57" s="179">
        <v>166</v>
      </c>
      <c r="G57" s="37">
        <v>6.8108152463791901E-3</v>
      </c>
      <c r="H57" s="38">
        <v>9098644.7200000007</v>
      </c>
      <c r="I57" s="37">
        <v>1.79894103904563E-2</v>
      </c>
      <c r="J57" s="169">
        <v>22</v>
      </c>
      <c r="K57" s="170">
        <v>706060.77</v>
      </c>
      <c r="L57" s="169">
        <v>144</v>
      </c>
      <c r="M57" s="170">
        <v>8392583.9499999993</v>
      </c>
      <c r="N57" s="169">
        <v>0</v>
      </c>
      <c r="O57" s="170">
        <v>0</v>
      </c>
      <c r="P57" s="201">
        <v>65</v>
      </c>
      <c r="Q57" s="202">
        <v>4371290.9800000004</v>
      </c>
      <c r="R57" s="201">
        <v>101</v>
      </c>
      <c r="S57" s="202">
        <v>4727353.74</v>
      </c>
      <c r="T57" s="201">
        <v>165</v>
      </c>
      <c r="U57" s="202">
        <v>9001804.3100000005</v>
      </c>
      <c r="V57" s="201">
        <v>1</v>
      </c>
      <c r="W57" s="202">
        <v>96840.41</v>
      </c>
    </row>
    <row r="58" spans="1:23" x14ac:dyDescent="0.25">
      <c r="B58" s="171" t="s">
        <v>615</v>
      </c>
      <c r="C58" s="598" t="s">
        <v>2</v>
      </c>
      <c r="D58" s="380"/>
      <c r="E58" s="171" t="s">
        <v>697</v>
      </c>
      <c r="F58" s="181">
        <v>65</v>
      </c>
      <c r="G58" s="184">
        <v>2.6668854880400402E-3</v>
      </c>
      <c r="H58" s="183">
        <v>2933385.38</v>
      </c>
      <c r="I58" s="184">
        <v>5.79975095831467E-3</v>
      </c>
      <c r="J58" s="169">
        <v>9</v>
      </c>
      <c r="K58" s="170">
        <v>240681.31</v>
      </c>
      <c r="L58" s="169">
        <v>56</v>
      </c>
      <c r="M58" s="170">
        <v>2692704.07</v>
      </c>
      <c r="N58" s="169">
        <v>0</v>
      </c>
      <c r="O58" s="170">
        <v>0</v>
      </c>
      <c r="P58" s="201">
        <v>25</v>
      </c>
      <c r="Q58" s="202">
        <v>1366696.26</v>
      </c>
      <c r="R58" s="201">
        <v>40</v>
      </c>
      <c r="S58" s="202">
        <v>1566689.12</v>
      </c>
      <c r="T58" s="201">
        <v>65</v>
      </c>
      <c r="U58" s="202">
        <v>2933385.38</v>
      </c>
      <c r="V58" s="201">
        <v>0</v>
      </c>
      <c r="W58" s="202">
        <v>0</v>
      </c>
    </row>
    <row r="59" spans="1:23" x14ac:dyDescent="0.25">
      <c r="B59" s="168" t="s">
        <v>615</v>
      </c>
      <c r="C59" s="592" t="s">
        <v>2</v>
      </c>
      <c r="D59" s="380"/>
      <c r="E59" s="168" t="s">
        <v>698</v>
      </c>
      <c r="F59" s="179">
        <v>256</v>
      </c>
      <c r="G59" s="37">
        <v>1.0503425922126899E-2</v>
      </c>
      <c r="H59" s="38">
        <v>10857150.130000001</v>
      </c>
      <c r="I59" s="37">
        <v>2.1466244190196999E-2</v>
      </c>
      <c r="J59" s="169">
        <v>29</v>
      </c>
      <c r="K59" s="170">
        <v>806563.16</v>
      </c>
      <c r="L59" s="169">
        <v>227</v>
      </c>
      <c r="M59" s="170">
        <v>10050586.970000001</v>
      </c>
      <c r="N59" s="169">
        <v>0</v>
      </c>
      <c r="O59" s="170">
        <v>0</v>
      </c>
      <c r="P59" s="201">
        <v>97</v>
      </c>
      <c r="Q59" s="202">
        <v>4818787.75</v>
      </c>
      <c r="R59" s="201">
        <v>159</v>
      </c>
      <c r="S59" s="202">
        <v>6038362.3799999999</v>
      </c>
      <c r="T59" s="201">
        <v>256</v>
      </c>
      <c r="U59" s="202">
        <v>10857150.130000001</v>
      </c>
      <c r="V59" s="201">
        <v>0</v>
      </c>
      <c r="W59" s="202">
        <v>0</v>
      </c>
    </row>
    <row r="60" spans="1:23" x14ac:dyDescent="0.25">
      <c r="B60" s="171" t="s">
        <v>615</v>
      </c>
      <c r="C60" s="598" t="s">
        <v>2</v>
      </c>
      <c r="D60" s="380"/>
      <c r="E60" s="171" t="s">
        <v>699</v>
      </c>
      <c r="F60" s="181">
        <v>40</v>
      </c>
      <c r="G60" s="184">
        <v>1.64116030033234E-3</v>
      </c>
      <c r="H60" s="183">
        <v>2583154.9700000002</v>
      </c>
      <c r="I60" s="184">
        <v>5.1072919415493896E-3</v>
      </c>
      <c r="J60" s="169">
        <v>3</v>
      </c>
      <c r="K60" s="170">
        <v>156582.67000000001</v>
      </c>
      <c r="L60" s="169">
        <v>37</v>
      </c>
      <c r="M60" s="170">
        <v>2426572.2999999998</v>
      </c>
      <c r="N60" s="169">
        <v>0</v>
      </c>
      <c r="O60" s="170">
        <v>0</v>
      </c>
      <c r="P60" s="201">
        <v>8</v>
      </c>
      <c r="Q60" s="202">
        <v>598804.43999999994</v>
      </c>
      <c r="R60" s="201">
        <v>32</v>
      </c>
      <c r="S60" s="202">
        <v>1984350.53</v>
      </c>
      <c r="T60" s="201">
        <v>39</v>
      </c>
      <c r="U60" s="202">
        <v>2540932.14</v>
      </c>
      <c r="V60" s="201">
        <v>1</v>
      </c>
      <c r="W60" s="202">
        <v>42222.83</v>
      </c>
    </row>
    <row r="61" spans="1:23" x14ac:dyDescent="0.25">
      <c r="B61" s="168" t="s">
        <v>615</v>
      </c>
      <c r="C61" s="592" t="s">
        <v>2</v>
      </c>
      <c r="D61" s="380"/>
      <c r="E61" s="168" t="s">
        <v>700</v>
      </c>
      <c r="F61" s="179">
        <v>70</v>
      </c>
      <c r="G61" s="37">
        <v>2.8720305255815902E-3</v>
      </c>
      <c r="H61" s="38">
        <v>4943399.9800000004</v>
      </c>
      <c r="I61" s="37">
        <v>9.7738568436369893E-3</v>
      </c>
      <c r="J61" s="169">
        <v>2</v>
      </c>
      <c r="K61" s="170">
        <v>45292.79</v>
      </c>
      <c r="L61" s="169">
        <v>67</v>
      </c>
      <c r="M61" s="170">
        <v>4898107.1900000004</v>
      </c>
      <c r="N61" s="169">
        <v>1</v>
      </c>
      <c r="O61" s="170">
        <v>0</v>
      </c>
      <c r="P61" s="201">
        <v>37</v>
      </c>
      <c r="Q61" s="202">
        <v>2801671.63</v>
      </c>
      <c r="R61" s="201">
        <v>33</v>
      </c>
      <c r="S61" s="202">
        <v>2141728.35</v>
      </c>
      <c r="T61" s="201">
        <v>70</v>
      </c>
      <c r="U61" s="202">
        <v>4943399.9800000004</v>
      </c>
      <c r="V61" s="201">
        <v>0</v>
      </c>
      <c r="W61" s="202">
        <v>0</v>
      </c>
    </row>
    <row r="62" spans="1:23" x14ac:dyDescent="0.25">
      <c r="A62" s="154" t="s">
        <v>2</v>
      </c>
      <c r="B62" s="174" t="s">
        <v>701</v>
      </c>
      <c r="C62" s="605" t="s">
        <v>2</v>
      </c>
      <c r="D62" s="423"/>
      <c r="E62" s="174" t="s">
        <v>2</v>
      </c>
      <c r="F62" s="185">
        <v>840</v>
      </c>
      <c r="G62" s="186">
        <v>3.4464366306979001E-2</v>
      </c>
      <c r="H62" s="187">
        <v>48088920.600000001</v>
      </c>
      <c r="I62" s="186">
        <v>9.50791414028824E-2</v>
      </c>
      <c r="J62" s="177">
        <v>108</v>
      </c>
      <c r="K62" s="178">
        <v>3758550.78</v>
      </c>
      <c r="L62" s="177">
        <v>731</v>
      </c>
      <c r="M62" s="178">
        <v>44330369.82</v>
      </c>
      <c r="N62" s="177">
        <v>1</v>
      </c>
      <c r="O62" s="178">
        <v>0</v>
      </c>
      <c r="P62" s="204">
        <v>308</v>
      </c>
      <c r="Q62" s="205">
        <v>20495261.800000001</v>
      </c>
      <c r="R62" s="204">
        <v>532</v>
      </c>
      <c r="S62" s="205">
        <v>27593658.800000001</v>
      </c>
      <c r="T62" s="204">
        <v>836</v>
      </c>
      <c r="U62" s="205">
        <v>47785998.310000002</v>
      </c>
      <c r="V62" s="204">
        <v>4</v>
      </c>
      <c r="W62" s="205">
        <v>302922.28999999998</v>
      </c>
    </row>
    <row r="63" spans="1:23" x14ac:dyDescent="0.25">
      <c r="B63" s="171" t="s">
        <v>616</v>
      </c>
      <c r="C63" s="598" t="s">
        <v>2</v>
      </c>
      <c r="D63" s="380"/>
      <c r="E63" s="171" t="s">
        <v>702</v>
      </c>
      <c r="F63" s="181">
        <v>18</v>
      </c>
      <c r="G63" s="184">
        <v>7.3852213514955098E-4</v>
      </c>
      <c r="H63" s="183">
        <v>279451.23</v>
      </c>
      <c r="I63" s="184">
        <v>5.5251776668864203E-4</v>
      </c>
      <c r="J63" s="169">
        <v>13</v>
      </c>
      <c r="K63" s="170">
        <v>174201.57</v>
      </c>
      <c r="L63" s="169">
        <v>5</v>
      </c>
      <c r="M63" s="170">
        <v>105249.66</v>
      </c>
      <c r="N63" s="169">
        <v>0</v>
      </c>
      <c r="O63" s="170">
        <v>0</v>
      </c>
      <c r="P63" s="201">
        <v>0</v>
      </c>
      <c r="Q63" s="202">
        <v>0</v>
      </c>
      <c r="R63" s="201">
        <v>18</v>
      </c>
      <c r="S63" s="202">
        <v>279451.23</v>
      </c>
      <c r="T63" s="201">
        <v>18</v>
      </c>
      <c r="U63" s="202">
        <v>279451.23</v>
      </c>
      <c r="V63" s="201">
        <v>0</v>
      </c>
      <c r="W63" s="202">
        <v>0</v>
      </c>
    </row>
    <row r="64" spans="1:23" x14ac:dyDescent="0.25">
      <c r="B64" s="168" t="s">
        <v>616</v>
      </c>
      <c r="C64" s="592" t="s">
        <v>2</v>
      </c>
      <c r="D64" s="380"/>
      <c r="E64" s="168" t="s">
        <v>703</v>
      </c>
      <c r="F64" s="179">
        <v>1</v>
      </c>
      <c r="G64" s="37">
        <v>4.1029007508308397E-5</v>
      </c>
      <c r="H64" s="38">
        <v>2922.24</v>
      </c>
      <c r="I64" s="37">
        <v>5.7777148396455999E-6</v>
      </c>
      <c r="J64" s="169">
        <v>1</v>
      </c>
      <c r="K64" s="170">
        <v>2922.24</v>
      </c>
      <c r="L64" s="169">
        <v>0</v>
      </c>
      <c r="M64" s="170">
        <v>0</v>
      </c>
      <c r="N64" s="169">
        <v>0</v>
      </c>
      <c r="O64" s="170">
        <v>0</v>
      </c>
      <c r="P64" s="201">
        <v>0</v>
      </c>
      <c r="Q64" s="202">
        <v>0</v>
      </c>
      <c r="R64" s="201">
        <v>1</v>
      </c>
      <c r="S64" s="202">
        <v>2922.24</v>
      </c>
      <c r="T64" s="201">
        <v>1</v>
      </c>
      <c r="U64" s="202">
        <v>2922.24</v>
      </c>
      <c r="V64" s="201">
        <v>0</v>
      </c>
      <c r="W64" s="202">
        <v>0</v>
      </c>
    </row>
    <row r="65" spans="1:23" s="354" customFormat="1" x14ac:dyDescent="0.25">
      <c r="B65" s="364" t="s">
        <v>616</v>
      </c>
      <c r="C65" s="598" t="s">
        <v>2</v>
      </c>
      <c r="D65" s="380"/>
      <c r="E65" s="364" t="s">
        <v>704</v>
      </c>
      <c r="F65" s="365">
        <v>404</v>
      </c>
      <c r="G65" s="366">
        <v>1.6575719033356601E-2</v>
      </c>
      <c r="H65" s="363">
        <v>5629350.5999999996</v>
      </c>
      <c r="I65" s="366">
        <v>1.11300859953966E-2</v>
      </c>
      <c r="J65" s="356">
        <v>79</v>
      </c>
      <c r="K65" s="355">
        <v>663048.43000000005</v>
      </c>
      <c r="L65" s="356">
        <v>325</v>
      </c>
      <c r="M65" s="355">
        <v>4966302.17</v>
      </c>
      <c r="N65" s="356">
        <v>0</v>
      </c>
      <c r="O65" s="355">
        <v>0</v>
      </c>
      <c r="P65" s="201">
        <v>154</v>
      </c>
      <c r="Q65" s="202">
        <v>2575467.16</v>
      </c>
      <c r="R65" s="201">
        <v>250</v>
      </c>
      <c r="S65" s="202">
        <v>3053883.44</v>
      </c>
      <c r="T65" s="201">
        <v>403</v>
      </c>
      <c r="U65" s="202">
        <v>5615912.25</v>
      </c>
      <c r="V65" s="201">
        <v>1</v>
      </c>
      <c r="W65" s="202">
        <v>13438.35</v>
      </c>
    </row>
    <row r="66" spans="1:23" s="354" customFormat="1" x14ac:dyDescent="0.25">
      <c r="B66" s="358" t="s">
        <v>616</v>
      </c>
      <c r="C66" s="592" t="s">
        <v>2</v>
      </c>
      <c r="D66" s="380"/>
      <c r="E66" s="358" t="s">
        <v>683</v>
      </c>
      <c r="F66" s="359">
        <v>330</v>
      </c>
      <c r="G66" s="360">
        <v>1.3539572477741801E-2</v>
      </c>
      <c r="H66" s="357">
        <v>5669129.6299999999</v>
      </c>
      <c r="I66" s="360">
        <v>1.12087352137831E-2</v>
      </c>
      <c r="J66" s="356">
        <v>79</v>
      </c>
      <c r="K66" s="355">
        <v>741097.27</v>
      </c>
      <c r="L66" s="356">
        <v>251</v>
      </c>
      <c r="M66" s="355">
        <v>4928032.3600000003</v>
      </c>
      <c r="N66" s="356">
        <v>0</v>
      </c>
      <c r="O66" s="355">
        <v>0</v>
      </c>
      <c r="P66" s="201">
        <v>130</v>
      </c>
      <c r="Q66" s="202">
        <v>2866556.24</v>
      </c>
      <c r="R66" s="201">
        <v>200</v>
      </c>
      <c r="S66" s="202">
        <v>2802573.39</v>
      </c>
      <c r="T66" s="201">
        <v>330</v>
      </c>
      <c r="U66" s="202">
        <v>5669129.6299999999</v>
      </c>
      <c r="V66" s="201">
        <v>0</v>
      </c>
      <c r="W66" s="202">
        <v>0</v>
      </c>
    </row>
    <row r="67" spans="1:23" s="354" customFormat="1" x14ac:dyDescent="0.25">
      <c r="B67" s="364" t="s">
        <v>616</v>
      </c>
      <c r="C67" s="598" t="s">
        <v>2</v>
      </c>
      <c r="D67" s="380"/>
      <c r="E67" s="364" t="s">
        <v>705</v>
      </c>
      <c r="F67" s="365">
        <v>14</v>
      </c>
      <c r="G67" s="366">
        <v>5.7440610511631698E-4</v>
      </c>
      <c r="H67" s="363">
        <v>310517.11</v>
      </c>
      <c r="I67" s="366">
        <v>6.1393975662877296E-4</v>
      </c>
      <c r="J67" s="356">
        <v>2</v>
      </c>
      <c r="K67" s="355">
        <v>14928.45</v>
      </c>
      <c r="L67" s="356">
        <v>12</v>
      </c>
      <c r="M67" s="355">
        <v>295588.65999999997</v>
      </c>
      <c r="N67" s="356">
        <v>0</v>
      </c>
      <c r="O67" s="355">
        <v>0</v>
      </c>
      <c r="P67" s="201">
        <v>0</v>
      </c>
      <c r="Q67" s="202">
        <v>0</v>
      </c>
      <c r="R67" s="201">
        <v>14</v>
      </c>
      <c r="S67" s="202">
        <v>310517.11</v>
      </c>
      <c r="T67" s="201">
        <v>14</v>
      </c>
      <c r="U67" s="202">
        <v>310517.11</v>
      </c>
      <c r="V67" s="201">
        <v>0</v>
      </c>
      <c r="W67" s="202">
        <v>0</v>
      </c>
    </row>
    <row r="68" spans="1:23" s="354" customFormat="1" x14ac:dyDescent="0.25">
      <c r="B68" s="358" t="s">
        <v>616</v>
      </c>
      <c r="C68" s="592" t="s">
        <v>2</v>
      </c>
      <c r="D68" s="380"/>
      <c r="E68" s="358" t="s">
        <v>706</v>
      </c>
      <c r="F68" s="359">
        <v>3</v>
      </c>
      <c r="G68" s="360">
        <v>1.2308702252492501E-4</v>
      </c>
      <c r="H68" s="357">
        <v>82149.91</v>
      </c>
      <c r="I68" s="360">
        <v>1.62422920116948E-4</v>
      </c>
      <c r="J68" s="356">
        <v>0</v>
      </c>
      <c r="K68" s="355">
        <v>0</v>
      </c>
      <c r="L68" s="356">
        <v>3</v>
      </c>
      <c r="M68" s="355">
        <v>82149.91</v>
      </c>
      <c r="N68" s="356">
        <v>0</v>
      </c>
      <c r="O68" s="355">
        <v>0</v>
      </c>
      <c r="P68" s="201">
        <v>0</v>
      </c>
      <c r="Q68" s="202">
        <v>0</v>
      </c>
      <c r="R68" s="201">
        <v>3</v>
      </c>
      <c r="S68" s="202">
        <v>82149.91</v>
      </c>
      <c r="T68" s="201">
        <v>3</v>
      </c>
      <c r="U68" s="202">
        <v>82149.91</v>
      </c>
      <c r="V68" s="201">
        <v>0</v>
      </c>
      <c r="W68" s="202">
        <v>0</v>
      </c>
    </row>
    <row r="69" spans="1:23" s="354" customFormat="1" x14ac:dyDescent="0.25">
      <c r="B69" s="364" t="s">
        <v>616</v>
      </c>
      <c r="C69" s="598" t="s">
        <v>2</v>
      </c>
      <c r="D69" s="380"/>
      <c r="E69" s="364" t="s">
        <v>707</v>
      </c>
      <c r="F69" s="365">
        <v>457</v>
      </c>
      <c r="G69" s="366">
        <v>1.8750256431296901E-2</v>
      </c>
      <c r="H69" s="363">
        <v>5551578.3099999996</v>
      </c>
      <c r="I69" s="366">
        <v>1.0976318298682401E-2</v>
      </c>
      <c r="J69" s="356">
        <v>120</v>
      </c>
      <c r="K69" s="355">
        <v>938788.7</v>
      </c>
      <c r="L69" s="356">
        <v>337</v>
      </c>
      <c r="M69" s="355">
        <v>4612789.6100000003</v>
      </c>
      <c r="N69" s="356">
        <v>0</v>
      </c>
      <c r="O69" s="355">
        <v>0</v>
      </c>
      <c r="P69" s="201">
        <v>154</v>
      </c>
      <c r="Q69" s="202">
        <v>2285774</v>
      </c>
      <c r="R69" s="201">
        <v>303</v>
      </c>
      <c r="S69" s="202">
        <v>3265804.31</v>
      </c>
      <c r="T69" s="201">
        <v>455</v>
      </c>
      <c r="U69" s="202">
        <v>5532124.6100000003</v>
      </c>
      <c r="V69" s="201">
        <v>2</v>
      </c>
      <c r="W69" s="202">
        <v>19453.7</v>
      </c>
    </row>
    <row r="70" spans="1:23" s="354" customFormat="1" x14ac:dyDescent="0.25">
      <c r="B70" s="358" t="s">
        <v>616</v>
      </c>
      <c r="C70" s="592" t="s">
        <v>2</v>
      </c>
      <c r="D70" s="380"/>
      <c r="E70" s="358" t="s">
        <v>686</v>
      </c>
      <c r="F70" s="359">
        <v>285</v>
      </c>
      <c r="G70" s="360">
        <v>1.16932671398679E-2</v>
      </c>
      <c r="H70" s="357">
        <v>3642278.89</v>
      </c>
      <c r="I70" s="360">
        <v>7.2013417080325102E-3</v>
      </c>
      <c r="J70" s="356">
        <v>118</v>
      </c>
      <c r="K70" s="355">
        <v>1085162.9099999999</v>
      </c>
      <c r="L70" s="356">
        <v>167</v>
      </c>
      <c r="M70" s="355">
        <v>2557115.98</v>
      </c>
      <c r="N70" s="356">
        <v>0</v>
      </c>
      <c r="O70" s="355">
        <v>0</v>
      </c>
      <c r="P70" s="201">
        <v>21</v>
      </c>
      <c r="Q70" s="202">
        <v>386744.07</v>
      </c>
      <c r="R70" s="201">
        <v>264</v>
      </c>
      <c r="S70" s="202">
        <v>3255534.82</v>
      </c>
      <c r="T70" s="201">
        <v>285</v>
      </c>
      <c r="U70" s="202">
        <v>3642278.89</v>
      </c>
      <c r="V70" s="201">
        <v>0</v>
      </c>
      <c r="W70" s="202">
        <v>0</v>
      </c>
    </row>
    <row r="71" spans="1:23" s="354" customFormat="1" x14ac:dyDescent="0.25">
      <c r="B71" s="364" t="s">
        <v>616</v>
      </c>
      <c r="C71" s="598" t="s">
        <v>2</v>
      </c>
      <c r="D71" s="380"/>
      <c r="E71" s="364" t="s">
        <v>708</v>
      </c>
      <c r="F71" s="365">
        <v>16</v>
      </c>
      <c r="G71" s="366">
        <v>6.5646412013293403E-4</v>
      </c>
      <c r="H71" s="363">
        <v>97874.94</v>
      </c>
      <c r="I71" s="366">
        <v>1.9351370635793899E-4</v>
      </c>
      <c r="J71" s="356">
        <v>11</v>
      </c>
      <c r="K71" s="355">
        <v>46182.64</v>
      </c>
      <c r="L71" s="356">
        <v>5</v>
      </c>
      <c r="M71" s="355">
        <v>51692.3</v>
      </c>
      <c r="N71" s="356">
        <v>0</v>
      </c>
      <c r="O71" s="355">
        <v>0</v>
      </c>
      <c r="P71" s="201">
        <v>0</v>
      </c>
      <c r="Q71" s="202">
        <v>0</v>
      </c>
      <c r="R71" s="201">
        <v>16</v>
      </c>
      <c r="S71" s="202">
        <v>97874.94</v>
      </c>
      <c r="T71" s="201">
        <v>16</v>
      </c>
      <c r="U71" s="202">
        <v>97874.94</v>
      </c>
      <c r="V71" s="201">
        <v>0</v>
      </c>
      <c r="W71" s="202">
        <v>0</v>
      </c>
    </row>
    <row r="72" spans="1:23" s="354" customFormat="1" x14ac:dyDescent="0.25">
      <c r="B72" s="358" t="s">
        <v>616</v>
      </c>
      <c r="C72" s="592" t="s">
        <v>2</v>
      </c>
      <c r="D72" s="380"/>
      <c r="E72" s="358" t="s">
        <v>709</v>
      </c>
      <c r="F72" s="359">
        <v>73</v>
      </c>
      <c r="G72" s="360">
        <v>2.9951175481065101E-3</v>
      </c>
      <c r="H72" s="357">
        <v>1435824.42</v>
      </c>
      <c r="I72" s="360">
        <v>2.83884419437128E-3</v>
      </c>
      <c r="J72" s="356">
        <v>17</v>
      </c>
      <c r="K72" s="355">
        <v>163266.35</v>
      </c>
      <c r="L72" s="356">
        <v>56</v>
      </c>
      <c r="M72" s="355">
        <v>1272558.07</v>
      </c>
      <c r="N72" s="356">
        <v>0</v>
      </c>
      <c r="O72" s="355">
        <v>0</v>
      </c>
      <c r="P72" s="201">
        <v>15</v>
      </c>
      <c r="Q72" s="202">
        <v>401461.23</v>
      </c>
      <c r="R72" s="201">
        <v>58</v>
      </c>
      <c r="S72" s="202">
        <v>1034363.19</v>
      </c>
      <c r="T72" s="201">
        <v>73</v>
      </c>
      <c r="U72" s="202">
        <v>1435824.42</v>
      </c>
      <c r="V72" s="201">
        <v>0</v>
      </c>
      <c r="W72" s="202">
        <v>0</v>
      </c>
    </row>
    <row r="73" spans="1:23" s="354" customFormat="1" x14ac:dyDescent="0.25">
      <c r="B73" s="364" t="s">
        <v>616</v>
      </c>
      <c r="C73" s="598" t="s">
        <v>2</v>
      </c>
      <c r="D73" s="380"/>
      <c r="E73" s="364" t="s">
        <v>710</v>
      </c>
      <c r="F73" s="365">
        <v>1</v>
      </c>
      <c r="G73" s="366">
        <v>4.1029007508308397E-5</v>
      </c>
      <c r="H73" s="363">
        <v>8366.17</v>
      </c>
      <c r="I73" s="366">
        <v>1.6541195986639599E-5</v>
      </c>
      <c r="J73" s="356">
        <v>1</v>
      </c>
      <c r="K73" s="355">
        <v>8366.17</v>
      </c>
      <c r="L73" s="356">
        <v>0</v>
      </c>
      <c r="M73" s="355">
        <v>0</v>
      </c>
      <c r="N73" s="356">
        <v>0</v>
      </c>
      <c r="O73" s="355">
        <v>0</v>
      </c>
      <c r="P73" s="201">
        <v>0</v>
      </c>
      <c r="Q73" s="202">
        <v>0</v>
      </c>
      <c r="R73" s="201">
        <v>1</v>
      </c>
      <c r="S73" s="202">
        <v>8366.17</v>
      </c>
      <c r="T73" s="201">
        <v>1</v>
      </c>
      <c r="U73" s="202">
        <v>8366.17</v>
      </c>
      <c r="V73" s="201">
        <v>0</v>
      </c>
      <c r="W73" s="202">
        <v>0</v>
      </c>
    </row>
    <row r="74" spans="1:23" x14ac:dyDescent="0.25">
      <c r="A74" s="154" t="s">
        <v>2</v>
      </c>
      <c r="B74" s="174" t="s">
        <v>711</v>
      </c>
      <c r="C74" s="605" t="s">
        <v>2</v>
      </c>
      <c r="D74" s="423"/>
      <c r="E74" s="174" t="s">
        <v>2</v>
      </c>
      <c r="F74" s="185">
        <v>1602</v>
      </c>
      <c r="G74" s="186">
        <v>6.5728470028310004E-2</v>
      </c>
      <c r="H74" s="187">
        <v>22709443.449999999</v>
      </c>
      <c r="I74" s="186">
        <v>4.4900038470884501E-2</v>
      </c>
      <c r="J74" s="177">
        <v>441</v>
      </c>
      <c r="K74" s="178">
        <v>3837964.73</v>
      </c>
      <c r="L74" s="177">
        <v>1161</v>
      </c>
      <c r="M74" s="178">
        <v>18871478.719999999</v>
      </c>
      <c r="N74" s="177">
        <v>0</v>
      </c>
      <c r="O74" s="178">
        <v>0</v>
      </c>
      <c r="P74" s="204">
        <v>474</v>
      </c>
      <c r="Q74" s="205">
        <v>8516002.6999999993</v>
      </c>
      <c r="R74" s="204">
        <v>1128</v>
      </c>
      <c r="S74" s="205">
        <v>14193440.75</v>
      </c>
      <c r="T74" s="204">
        <v>1599</v>
      </c>
      <c r="U74" s="205">
        <v>22676551.399999999</v>
      </c>
      <c r="V74" s="204">
        <v>3</v>
      </c>
      <c r="W74" s="205">
        <v>32892.050000000003</v>
      </c>
    </row>
    <row r="75" spans="1:23" x14ac:dyDescent="0.25">
      <c r="B75" s="168" t="s">
        <v>617</v>
      </c>
      <c r="C75" s="592" t="s">
        <v>2</v>
      </c>
      <c r="D75" s="380"/>
      <c r="E75" s="168" t="s">
        <v>712</v>
      </c>
      <c r="F75" s="179">
        <v>61</v>
      </c>
      <c r="G75" s="37">
        <v>2.5027694580068102E-3</v>
      </c>
      <c r="H75" s="38">
        <v>323166.44</v>
      </c>
      <c r="I75" s="37">
        <v>6.3894941416976E-4</v>
      </c>
      <c r="J75" s="169">
        <v>27</v>
      </c>
      <c r="K75" s="170">
        <v>79450.399999999994</v>
      </c>
      <c r="L75" s="169">
        <v>34</v>
      </c>
      <c r="M75" s="170">
        <v>243716.04</v>
      </c>
      <c r="N75" s="169">
        <v>0</v>
      </c>
      <c r="O75" s="170">
        <v>0</v>
      </c>
      <c r="P75" s="201">
        <v>0</v>
      </c>
      <c r="Q75" s="202">
        <v>0</v>
      </c>
      <c r="R75" s="201">
        <v>61</v>
      </c>
      <c r="S75" s="202">
        <v>323166.44</v>
      </c>
      <c r="T75" s="201">
        <v>61</v>
      </c>
      <c r="U75" s="202">
        <v>323166.44</v>
      </c>
      <c r="V75" s="201">
        <v>0</v>
      </c>
      <c r="W75" s="202">
        <v>0</v>
      </c>
    </row>
    <row r="76" spans="1:23" x14ac:dyDescent="0.25">
      <c r="B76" s="171" t="s">
        <v>617</v>
      </c>
      <c r="C76" s="598" t="s">
        <v>2</v>
      </c>
      <c r="D76" s="380"/>
      <c r="E76" s="171" t="s">
        <v>713</v>
      </c>
      <c r="F76" s="181">
        <v>100</v>
      </c>
      <c r="G76" s="184">
        <v>4.1029007508308398E-3</v>
      </c>
      <c r="H76" s="183">
        <v>3061394.15</v>
      </c>
      <c r="I76" s="184">
        <v>6.0528438493960904E-3</v>
      </c>
      <c r="J76" s="169">
        <v>6</v>
      </c>
      <c r="K76" s="170">
        <v>91948.81</v>
      </c>
      <c r="L76" s="169">
        <v>94</v>
      </c>
      <c r="M76" s="170">
        <v>2969445.34</v>
      </c>
      <c r="N76" s="169">
        <v>0</v>
      </c>
      <c r="O76" s="170">
        <v>0</v>
      </c>
      <c r="P76" s="201">
        <v>64</v>
      </c>
      <c r="Q76" s="202">
        <v>2141429.14</v>
      </c>
      <c r="R76" s="201">
        <v>36</v>
      </c>
      <c r="S76" s="202">
        <v>919965.01</v>
      </c>
      <c r="T76" s="201">
        <v>100</v>
      </c>
      <c r="U76" s="202">
        <v>3061394.15</v>
      </c>
      <c r="V76" s="201">
        <v>0</v>
      </c>
      <c r="W76" s="202">
        <v>0</v>
      </c>
    </row>
    <row r="77" spans="1:23" x14ac:dyDescent="0.25">
      <c r="B77" s="168" t="s">
        <v>617</v>
      </c>
      <c r="C77" s="592" t="s">
        <v>2</v>
      </c>
      <c r="D77" s="380"/>
      <c r="E77" s="168" t="s">
        <v>714</v>
      </c>
      <c r="F77" s="179">
        <v>616</v>
      </c>
      <c r="G77" s="37">
        <v>2.5273868625118E-2</v>
      </c>
      <c r="H77" s="38">
        <v>7001455.6799999997</v>
      </c>
      <c r="I77" s="37">
        <v>1.3842947321731599E-2</v>
      </c>
      <c r="J77" s="169">
        <v>129</v>
      </c>
      <c r="K77" s="170">
        <v>863197.88</v>
      </c>
      <c r="L77" s="169">
        <v>487</v>
      </c>
      <c r="M77" s="170">
        <v>6138257.7999999998</v>
      </c>
      <c r="N77" s="169">
        <v>0</v>
      </c>
      <c r="O77" s="170">
        <v>0</v>
      </c>
      <c r="P77" s="201">
        <v>254</v>
      </c>
      <c r="Q77" s="202">
        <v>3622239.59</v>
      </c>
      <c r="R77" s="201">
        <v>362</v>
      </c>
      <c r="S77" s="202">
        <v>3379216.09</v>
      </c>
      <c r="T77" s="201">
        <v>616</v>
      </c>
      <c r="U77" s="202">
        <v>7001455.6799999997</v>
      </c>
      <c r="V77" s="201">
        <v>0</v>
      </c>
      <c r="W77" s="202">
        <v>0</v>
      </c>
    </row>
    <row r="78" spans="1:23" x14ac:dyDescent="0.25">
      <c r="B78" s="171" t="s">
        <v>617</v>
      </c>
      <c r="C78" s="598" t="s">
        <v>2</v>
      </c>
      <c r="D78" s="380"/>
      <c r="E78" s="171" t="s">
        <v>715</v>
      </c>
      <c r="F78" s="181">
        <v>281</v>
      </c>
      <c r="G78" s="184">
        <v>1.15291511098347E-2</v>
      </c>
      <c r="H78" s="183">
        <v>4729216.03</v>
      </c>
      <c r="I78" s="184">
        <v>9.3503824588058709E-3</v>
      </c>
      <c r="J78" s="169">
        <v>19</v>
      </c>
      <c r="K78" s="170">
        <v>188423.26</v>
      </c>
      <c r="L78" s="169">
        <v>262</v>
      </c>
      <c r="M78" s="170">
        <v>4540792.7699999996</v>
      </c>
      <c r="N78" s="169">
        <v>0</v>
      </c>
      <c r="O78" s="170">
        <v>0</v>
      </c>
      <c r="P78" s="201">
        <v>175</v>
      </c>
      <c r="Q78" s="202">
        <v>3125517.61</v>
      </c>
      <c r="R78" s="201">
        <v>106</v>
      </c>
      <c r="S78" s="202">
        <v>1603698.42</v>
      </c>
      <c r="T78" s="201">
        <v>281</v>
      </c>
      <c r="U78" s="202">
        <v>4729216.03</v>
      </c>
      <c r="V78" s="201">
        <v>0</v>
      </c>
      <c r="W78" s="202">
        <v>0</v>
      </c>
    </row>
    <row r="79" spans="1:23" x14ac:dyDescent="0.25">
      <c r="B79" s="168" t="s">
        <v>617</v>
      </c>
      <c r="C79" s="592" t="s">
        <v>2</v>
      </c>
      <c r="D79" s="380"/>
      <c r="E79" s="168" t="s">
        <v>716</v>
      </c>
      <c r="F79" s="179">
        <v>682</v>
      </c>
      <c r="G79" s="37">
        <v>2.79817831206663E-2</v>
      </c>
      <c r="H79" s="38">
        <v>12743862.67</v>
      </c>
      <c r="I79" s="37">
        <v>2.5196563069037701E-2</v>
      </c>
      <c r="J79" s="169">
        <v>84</v>
      </c>
      <c r="K79" s="170">
        <v>707095.34</v>
      </c>
      <c r="L79" s="169">
        <v>598</v>
      </c>
      <c r="M79" s="170">
        <v>12036767.33</v>
      </c>
      <c r="N79" s="169">
        <v>0</v>
      </c>
      <c r="O79" s="170">
        <v>0</v>
      </c>
      <c r="P79" s="201">
        <v>361</v>
      </c>
      <c r="Q79" s="202">
        <v>7863606.7000000002</v>
      </c>
      <c r="R79" s="201">
        <v>321</v>
      </c>
      <c r="S79" s="202">
        <v>4880255.97</v>
      </c>
      <c r="T79" s="201">
        <v>682</v>
      </c>
      <c r="U79" s="202">
        <v>12743862.67</v>
      </c>
      <c r="V79" s="201">
        <v>0</v>
      </c>
      <c r="W79" s="202">
        <v>0</v>
      </c>
    </row>
    <row r="80" spans="1:23" x14ac:dyDescent="0.25">
      <c r="B80" s="171" t="s">
        <v>617</v>
      </c>
      <c r="C80" s="598" t="s">
        <v>2</v>
      </c>
      <c r="D80" s="380"/>
      <c r="E80" s="171" t="s">
        <v>717</v>
      </c>
      <c r="F80" s="181">
        <v>433</v>
      </c>
      <c r="G80" s="184">
        <v>1.77655602510975E-2</v>
      </c>
      <c r="H80" s="183">
        <v>10175257.189999999</v>
      </c>
      <c r="I80" s="184">
        <v>2.0118037691590599E-2</v>
      </c>
      <c r="J80" s="169">
        <v>66</v>
      </c>
      <c r="K80" s="170">
        <v>893327.51</v>
      </c>
      <c r="L80" s="169">
        <v>367</v>
      </c>
      <c r="M80" s="170">
        <v>9281929.6799999997</v>
      </c>
      <c r="N80" s="169">
        <v>0</v>
      </c>
      <c r="O80" s="170">
        <v>0</v>
      </c>
      <c r="P80" s="201">
        <v>196</v>
      </c>
      <c r="Q80" s="202">
        <v>5482299.6900000004</v>
      </c>
      <c r="R80" s="201">
        <v>237</v>
      </c>
      <c r="S80" s="202">
        <v>4692957.5</v>
      </c>
      <c r="T80" s="201">
        <v>432</v>
      </c>
      <c r="U80" s="202">
        <v>10147952.15</v>
      </c>
      <c r="V80" s="201">
        <v>1</v>
      </c>
      <c r="W80" s="202">
        <v>27305.040000000001</v>
      </c>
    </row>
    <row r="81" spans="1:23" x14ac:dyDescent="0.25">
      <c r="B81" s="168" t="s">
        <v>617</v>
      </c>
      <c r="C81" s="592" t="s">
        <v>2</v>
      </c>
      <c r="D81" s="380"/>
      <c r="E81" s="168" t="s">
        <v>718</v>
      </c>
      <c r="F81" s="179">
        <v>321</v>
      </c>
      <c r="G81" s="37">
        <v>1.3170311410167E-2</v>
      </c>
      <c r="H81" s="38">
        <v>5329222.87</v>
      </c>
      <c r="I81" s="37">
        <v>1.0536687629961201E-2</v>
      </c>
      <c r="J81" s="169">
        <v>93</v>
      </c>
      <c r="K81" s="170">
        <v>993405.84</v>
      </c>
      <c r="L81" s="169">
        <v>228</v>
      </c>
      <c r="M81" s="170">
        <v>4335817.03</v>
      </c>
      <c r="N81" s="169">
        <v>0</v>
      </c>
      <c r="O81" s="170">
        <v>0</v>
      </c>
      <c r="P81" s="201">
        <v>100</v>
      </c>
      <c r="Q81" s="202">
        <v>2318420.29</v>
      </c>
      <c r="R81" s="201">
        <v>221</v>
      </c>
      <c r="S81" s="202">
        <v>3010802.58</v>
      </c>
      <c r="T81" s="201">
        <v>321</v>
      </c>
      <c r="U81" s="202">
        <v>5329222.87</v>
      </c>
      <c r="V81" s="201">
        <v>0</v>
      </c>
      <c r="W81" s="202">
        <v>0</v>
      </c>
    </row>
    <row r="82" spans="1:23" x14ac:dyDescent="0.25">
      <c r="B82" s="171" t="s">
        <v>617</v>
      </c>
      <c r="C82" s="598" t="s">
        <v>2</v>
      </c>
      <c r="D82" s="380"/>
      <c r="E82" s="171" t="s">
        <v>719</v>
      </c>
      <c r="F82" s="181">
        <v>4</v>
      </c>
      <c r="G82" s="184">
        <v>1.64116030033234E-4</v>
      </c>
      <c r="H82" s="183">
        <v>17992.34</v>
      </c>
      <c r="I82" s="184">
        <v>3.5573604432883403E-5</v>
      </c>
      <c r="J82" s="169">
        <v>3</v>
      </c>
      <c r="K82" s="170">
        <v>13552.86</v>
      </c>
      <c r="L82" s="169">
        <v>1</v>
      </c>
      <c r="M82" s="170">
        <v>4439.4799999999996</v>
      </c>
      <c r="N82" s="169">
        <v>0</v>
      </c>
      <c r="O82" s="170">
        <v>0</v>
      </c>
      <c r="P82" s="201">
        <v>0</v>
      </c>
      <c r="Q82" s="202">
        <v>0</v>
      </c>
      <c r="R82" s="201">
        <v>4</v>
      </c>
      <c r="S82" s="202">
        <v>17992.34</v>
      </c>
      <c r="T82" s="201">
        <v>4</v>
      </c>
      <c r="U82" s="202">
        <v>17992.34</v>
      </c>
      <c r="V82" s="201">
        <v>0</v>
      </c>
      <c r="W82" s="202">
        <v>0</v>
      </c>
    </row>
    <row r="83" spans="1:23" x14ac:dyDescent="0.25">
      <c r="B83" s="168" t="s">
        <v>617</v>
      </c>
      <c r="C83" s="592" t="s">
        <v>2</v>
      </c>
      <c r="D83" s="380"/>
      <c r="E83" s="168" t="s">
        <v>720</v>
      </c>
      <c r="F83" s="179">
        <v>18</v>
      </c>
      <c r="G83" s="37">
        <v>7.3852213514955098E-4</v>
      </c>
      <c r="H83" s="38">
        <v>140939.10999999999</v>
      </c>
      <c r="I83" s="37">
        <v>2.7865814831548499E-4</v>
      </c>
      <c r="J83" s="169">
        <v>4</v>
      </c>
      <c r="K83" s="170">
        <v>15614</v>
      </c>
      <c r="L83" s="169">
        <v>14</v>
      </c>
      <c r="M83" s="170">
        <v>125325.11</v>
      </c>
      <c r="N83" s="169">
        <v>0</v>
      </c>
      <c r="O83" s="170">
        <v>0</v>
      </c>
      <c r="P83" s="201">
        <v>0</v>
      </c>
      <c r="Q83" s="202">
        <v>0</v>
      </c>
      <c r="R83" s="201">
        <v>18</v>
      </c>
      <c r="S83" s="202">
        <v>140939.10999999999</v>
      </c>
      <c r="T83" s="201">
        <v>18</v>
      </c>
      <c r="U83" s="202">
        <v>140939.10999999999</v>
      </c>
      <c r="V83" s="201">
        <v>0</v>
      </c>
      <c r="W83" s="202">
        <v>0</v>
      </c>
    </row>
    <row r="84" spans="1:23" x14ac:dyDescent="0.25">
      <c r="B84" s="171" t="s">
        <v>617</v>
      </c>
      <c r="C84" s="598" t="s">
        <v>2</v>
      </c>
      <c r="D84" s="380"/>
      <c r="E84" s="171" t="s">
        <v>721</v>
      </c>
      <c r="F84" s="181">
        <v>108</v>
      </c>
      <c r="G84" s="184">
        <v>4.4311328108972998E-3</v>
      </c>
      <c r="H84" s="183">
        <v>1613546.03</v>
      </c>
      <c r="I84" s="184">
        <v>3.1902269635561199E-3</v>
      </c>
      <c r="J84" s="169">
        <v>10</v>
      </c>
      <c r="K84" s="170">
        <v>80441.87</v>
      </c>
      <c r="L84" s="169">
        <v>98</v>
      </c>
      <c r="M84" s="170">
        <v>1533104.16</v>
      </c>
      <c r="N84" s="169">
        <v>0</v>
      </c>
      <c r="O84" s="170">
        <v>0</v>
      </c>
      <c r="P84" s="201">
        <v>51</v>
      </c>
      <c r="Q84" s="202">
        <v>846297.66</v>
      </c>
      <c r="R84" s="201">
        <v>57</v>
      </c>
      <c r="S84" s="202">
        <v>767248.37</v>
      </c>
      <c r="T84" s="201">
        <v>108</v>
      </c>
      <c r="U84" s="202">
        <v>1613546.03</v>
      </c>
      <c r="V84" s="201">
        <v>0</v>
      </c>
      <c r="W84" s="202">
        <v>0</v>
      </c>
    </row>
    <row r="85" spans="1:23" x14ac:dyDescent="0.25">
      <c r="B85" s="168" t="s">
        <v>617</v>
      </c>
      <c r="C85" s="592" t="s">
        <v>2</v>
      </c>
      <c r="D85" s="380"/>
      <c r="E85" s="168" t="s">
        <v>722</v>
      </c>
      <c r="F85" s="179">
        <v>140</v>
      </c>
      <c r="G85" s="37">
        <v>5.74406105116317E-3</v>
      </c>
      <c r="H85" s="38">
        <v>2517038.62</v>
      </c>
      <c r="I85" s="37">
        <v>4.9765698186100696E-3</v>
      </c>
      <c r="J85" s="169">
        <v>45</v>
      </c>
      <c r="K85" s="170">
        <v>624336.09</v>
      </c>
      <c r="L85" s="169">
        <v>95</v>
      </c>
      <c r="M85" s="170">
        <v>1892702.53</v>
      </c>
      <c r="N85" s="169">
        <v>0</v>
      </c>
      <c r="O85" s="170">
        <v>0</v>
      </c>
      <c r="P85" s="201">
        <v>43</v>
      </c>
      <c r="Q85" s="202">
        <v>1075361.43</v>
      </c>
      <c r="R85" s="201">
        <v>97</v>
      </c>
      <c r="S85" s="202">
        <v>1441677.19</v>
      </c>
      <c r="T85" s="201">
        <v>140</v>
      </c>
      <c r="U85" s="202">
        <v>2517038.62</v>
      </c>
      <c r="V85" s="201">
        <v>0</v>
      </c>
      <c r="W85" s="202">
        <v>0</v>
      </c>
    </row>
    <row r="86" spans="1:23" x14ac:dyDescent="0.25">
      <c r="B86" s="171" t="s">
        <v>617</v>
      </c>
      <c r="C86" s="598" t="s">
        <v>2</v>
      </c>
      <c r="D86" s="380"/>
      <c r="E86" s="171" t="s">
        <v>723</v>
      </c>
      <c r="F86" s="181">
        <v>3</v>
      </c>
      <c r="G86" s="184">
        <v>1.2308702252492501E-4</v>
      </c>
      <c r="H86" s="183">
        <v>16847.16</v>
      </c>
      <c r="I86" s="184">
        <v>3.33094086515426E-5</v>
      </c>
      <c r="J86" s="169">
        <v>1</v>
      </c>
      <c r="K86" s="170">
        <v>2116.67</v>
      </c>
      <c r="L86" s="169">
        <v>2</v>
      </c>
      <c r="M86" s="170">
        <v>14730.49</v>
      </c>
      <c r="N86" s="169">
        <v>0</v>
      </c>
      <c r="O86" s="170">
        <v>0</v>
      </c>
      <c r="P86" s="201">
        <v>0</v>
      </c>
      <c r="Q86" s="202">
        <v>0</v>
      </c>
      <c r="R86" s="201">
        <v>3</v>
      </c>
      <c r="S86" s="202">
        <v>16847.16</v>
      </c>
      <c r="T86" s="201">
        <v>3</v>
      </c>
      <c r="U86" s="202">
        <v>16847.16</v>
      </c>
      <c r="V86" s="201">
        <v>0</v>
      </c>
      <c r="W86" s="202">
        <v>0</v>
      </c>
    </row>
    <row r="87" spans="1:23" x14ac:dyDescent="0.25">
      <c r="B87" s="168" t="s">
        <v>617</v>
      </c>
      <c r="C87" s="592" t="s">
        <v>2</v>
      </c>
      <c r="D87" s="380"/>
      <c r="E87" s="168" t="s">
        <v>724</v>
      </c>
      <c r="F87" s="179">
        <v>12</v>
      </c>
      <c r="G87" s="37">
        <v>4.9234809009970004E-4</v>
      </c>
      <c r="H87" s="38">
        <v>107984.96000000001</v>
      </c>
      <c r="I87" s="37">
        <v>2.1350276016019799E-4</v>
      </c>
      <c r="J87" s="169">
        <v>5</v>
      </c>
      <c r="K87" s="170">
        <v>22208.54</v>
      </c>
      <c r="L87" s="169">
        <v>7</v>
      </c>
      <c r="M87" s="170">
        <v>85776.42</v>
      </c>
      <c r="N87" s="169">
        <v>0</v>
      </c>
      <c r="O87" s="170">
        <v>0</v>
      </c>
      <c r="P87" s="201">
        <v>0</v>
      </c>
      <c r="Q87" s="202">
        <v>0</v>
      </c>
      <c r="R87" s="201">
        <v>12</v>
      </c>
      <c r="S87" s="202">
        <v>107984.96000000001</v>
      </c>
      <c r="T87" s="201">
        <v>12</v>
      </c>
      <c r="U87" s="202">
        <v>107984.96000000001</v>
      </c>
      <c r="V87" s="201">
        <v>0</v>
      </c>
      <c r="W87" s="202">
        <v>0</v>
      </c>
    </row>
    <row r="88" spans="1:23" x14ac:dyDescent="0.25">
      <c r="A88" s="154" t="s">
        <v>2</v>
      </c>
      <c r="B88" s="174" t="s">
        <v>725</v>
      </c>
      <c r="C88" s="605" t="s">
        <v>2</v>
      </c>
      <c r="D88" s="423"/>
      <c r="E88" s="174" t="s">
        <v>2</v>
      </c>
      <c r="F88" s="185">
        <v>2779</v>
      </c>
      <c r="G88" s="186">
        <v>0.114019611865589</v>
      </c>
      <c r="H88" s="187">
        <v>47777923.25</v>
      </c>
      <c r="I88" s="186">
        <v>9.4464252138418997E-2</v>
      </c>
      <c r="J88" s="177">
        <v>492</v>
      </c>
      <c r="K88" s="178">
        <v>4575119.07</v>
      </c>
      <c r="L88" s="177">
        <v>2287</v>
      </c>
      <c r="M88" s="178">
        <v>43202804.18</v>
      </c>
      <c r="N88" s="177">
        <v>0</v>
      </c>
      <c r="O88" s="178">
        <v>0</v>
      </c>
      <c r="P88" s="204">
        <v>1244</v>
      </c>
      <c r="Q88" s="205">
        <v>26475172.109999999</v>
      </c>
      <c r="R88" s="204">
        <v>1535</v>
      </c>
      <c r="S88" s="205">
        <v>21302751.140000001</v>
      </c>
      <c r="T88" s="204">
        <v>2778</v>
      </c>
      <c r="U88" s="205">
        <v>47750618.210000001</v>
      </c>
      <c r="V88" s="204">
        <v>1</v>
      </c>
      <c r="W88" s="205">
        <v>27305.040000000001</v>
      </c>
    </row>
    <row r="89" spans="1:23" x14ac:dyDescent="0.25">
      <c r="B89" s="171" t="s">
        <v>618</v>
      </c>
      <c r="C89" s="598" t="s">
        <v>2</v>
      </c>
      <c r="D89" s="380"/>
      <c r="E89" s="171" t="s">
        <v>726</v>
      </c>
      <c r="F89" s="181">
        <v>18</v>
      </c>
      <c r="G89" s="184">
        <v>7.3852213514955098E-4</v>
      </c>
      <c r="H89" s="183">
        <v>513381.47</v>
      </c>
      <c r="I89" s="184">
        <v>1.015033583011E-3</v>
      </c>
      <c r="J89" s="169">
        <v>10</v>
      </c>
      <c r="K89" s="170">
        <v>243239.53</v>
      </c>
      <c r="L89" s="169">
        <v>7</v>
      </c>
      <c r="M89" s="170">
        <v>237341.32</v>
      </c>
      <c r="N89" s="169">
        <v>1</v>
      </c>
      <c r="O89" s="170">
        <v>32800.620000000003</v>
      </c>
      <c r="P89" s="201">
        <v>8</v>
      </c>
      <c r="Q89" s="202">
        <v>323738.65999999997</v>
      </c>
      <c r="R89" s="201">
        <v>10</v>
      </c>
      <c r="S89" s="202">
        <v>189642.81</v>
      </c>
      <c r="T89" s="201">
        <v>11</v>
      </c>
      <c r="U89" s="202">
        <v>319163.11</v>
      </c>
      <c r="V89" s="201">
        <v>7</v>
      </c>
      <c r="W89" s="202">
        <v>194218.36</v>
      </c>
    </row>
    <row r="90" spans="1:23" x14ac:dyDescent="0.25">
      <c r="B90" s="168" t="s">
        <v>618</v>
      </c>
      <c r="C90" s="592" t="s">
        <v>2</v>
      </c>
      <c r="D90" s="380"/>
      <c r="E90" s="168" t="s">
        <v>727</v>
      </c>
      <c r="F90" s="179">
        <v>87</v>
      </c>
      <c r="G90" s="37">
        <v>3.5695236532228298E-3</v>
      </c>
      <c r="H90" s="38">
        <v>1865913.99</v>
      </c>
      <c r="I90" s="37">
        <v>3.68919696860126E-3</v>
      </c>
      <c r="J90" s="169">
        <v>21</v>
      </c>
      <c r="K90" s="170">
        <v>272996.45</v>
      </c>
      <c r="L90" s="169">
        <v>66</v>
      </c>
      <c r="M90" s="170">
        <v>1592917.54</v>
      </c>
      <c r="N90" s="169">
        <v>0</v>
      </c>
      <c r="O90" s="170">
        <v>0</v>
      </c>
      <c r="P90" s="201">
        <v>14</v>
      </c>
      <c r="Q90" s="202">
        <v>434369.69</v>
      </c>
      <c r="R90" s="201">
        <v>73</v>
      </c>
      <c r="S90" s="202">
        <v>1431544.3</v>
      </c>
      <c r="T90" s="201">
        <v>86</v>
      </c>
      <c r="U90" s="202">
        <v>1847234.27</v>
      </c>
      <c r="V90" s="201">
        <v>1</v>
      </c>
      <c r="W90" s="202">
        <v>18679.72</v>
      </c>
    </row>
    <row r="91" spans="1:23" x14ac:dyDescent="0.25">
      <c r="B91" s="171" t="s">
        <v>618</v>
      </c>
      <c r="C91" s="598" t="s">
        <v>2</v>
      </c>
      <c r="D91" s="380"/>
      <c r="E91" s="171" t="s">
        <v>728</v>
      </c>
      <c r="F91" s="181">
        <v>3</v>
      </c>
      <c r="G91" s="184">
        <v>1.2308702252492501E-4</v>
      </c>
      <c r="H91" s="183">
        <v>33509.870000000003</v>
      </c>
      <c r="I91" s="184">
        <v>6.6254131479137602E-5</v>
      </c>
      <c r="J91" s="169">
        <v>1</v>
      </c>
      <c r="K91" s="170">
        <v>3134.86</v>
      </c>
      <c r="L91" s="169">
        <v>2</v>
      </c>
      <c r="M91" s="170">
        <v>30375.01</v>
      </c>
      <c r="N91" s="169">
        <v>0</v>
      </c>
      <c r="O91" s="170">
        <v>0</v>
      </c>
      <c r="P91" s="201">
        <v>0</v>
      </c>
      <c r="Q91" s="202">
        <v>0</v>
      </c>
      <c r="R91" s="201">
        <v>3</v>
      </c>
      <c r="S91" s="202">
        <v>33509.870000000003</v>
      </c>
      <c r="T91" s="201">
        <v>3</v>
      </c>
      <c r="U91" s="202">
        <v>33509.870000000003</v>
      </c>
      <c r="V91" s="201">
        <v>0</v>
      </c>
      <c r="W91" s="202">
        <v>0</v>
      </c>
    </row>
    <row r="92" spans="1:23" x14ac:dyDescent="0.25">
      <c r="B92" s="168" t="s">
        <v>618</v>
      </c>
      <c r="C92" s="592" t="s">
        <v>2</v>
      </c>
      <c r="D92" s="380"/>
      <c r="E92" s="168" t="s">
        <v>729</v>
      </c>
      <c r="F92" s="179">
        <v>31</v>
      </c>
      <c r="G92" s="37">
        <v>1.2718992327575599E-3</v>
      </c>
      <c r="H92" s="38">
        <v>431736.45</v>
      </c>
      <c r="I92" s="37">
        <v>8.5360890754384005E-4</v>
      </c>
      <c r="J92" s="169">
        <v>21</v>
      </c>
      <c r="K92" s="170">
        <v>250550.1</v>
      </c>
      <c r="L92" s="169">
        <v>2</v>
      </c>
      <c r="M92" s="170">
        <v>23272.18</v>
      </c>
      <c r="N92" s="169">
        <v>8</v>
      </c>
      <c r="O92" s="170">
        <v>157914.17000000001</v>
      </c>
      <c r="P92" s="201">
        <v>10</v>
      </c>
      <c r="Q92" s="202">
        <v>171663.26</v>
      </c>
      <c r="R92" s="201">
        <v>21</v>
      </c>
      <c r="S92" s="202">
        <v>260073.19</v>
      </c>
      <c r="T92" s="201">
        <v>16</v>
      </c>
      <c r="U92" s="202">
        <v>240712.04</v>
      </c>
      <c r="V92" s="201">
        <v>15</v>
      </c>
      <c r="W92" s="202">
        <v>191024.41</v>
      </c>
    </row>
    <row r="93" spans="1:23" x14ac:dyDescent="0.25">
      <c r="B93" s="171" t="s">
        <v>618</v>
      </c>
      <c r="C93" s="598" t="s">
        <v>2</v>
      </c>
      <c r="D93" s="380"/>
      <c r="E93" s="171" t="s">
        <v>730</v>
      </c>
      <c r="F93" s="181">
        <v>1</v>
      </c>
      <c r="G93" s="184">
        <v>4.1029007508308397E-5</v>
      </c>
      <c r="H93" s="183">
        <v>30291.81</v>
      </c>
      <c r="I93" s="184">
        <v>5.9891535314253801E-5</v>
      </c>
      <c r="J93" s="169">
        <v>1</v>
      </c>
      <c r="K93" s="170">
        <v>30291.81</v>
      </c>
      <c r="L93" s="169">
        <v>0</v>
      </c>
      <c r="M93" s="170">
        <v>0</v>
      </c>
      <c r="N93" s="169">
        <v>0</v>
      </c>
      <c r="O93" s="170">
        <v>0</v>
      </c>
      <c r="P93" s="201">
        <v>0</v>
      </c>
      <c r="Q93" s="202">
        <v>0</v>
      </c>
      <c r="R93" s="201">
        <v>1</v>
      </c>
      <c r="S93" s="202">
        <v>30291.81</v>
      </c>
      <c r="T93" s="201">
        <v>1</v>
      </c>
      <c r="U93" s="202">
        <v>30291.81</v>
      </c>
      <c r="V93" s="201">
        <v>0</v>
      </c>
      <c r="W93" s="202">
        <v>0</v>
      </c>
    </row>
    <row r="94" spans="1:23" x14ac:dyDescent="0.25">
      <c r="B94" s="168" t="s">
        <v>618</v>
      </c>
      <c r="C94" s="592" t="s">
        <v>2</v>
      </c>
      <c r="D94" s="380"/>
      <c r="E94" s="168" t="s">
        <v>731</v>
      </c>
      <c r="F94" s="179">
        <v>2</v>
      </c>
      <c r="G94" s="37">
        <v>8.2058015016616795E-5</v>
      </c>
      <c r="H94" s="38">
        <v>33587.800000000003</v>
      </c>
      <c r="I94" s="37">
        <v>6.64082109926113E-5</v>
      </c>
      <c r="J94" s="169">
        <v>1</v>
      </c>
      <c r="K94" s="170">
        <v>9331.9500000000007</v>
      </c>
      <c r="L94" s="169">
        <v>1</v>
      </c>
      <c r="M94" s="170">
        <v>24255.85</v>
      </c>
      <c r="N94" s="169">
        <v>0</v>
      </c>
      <c r="O94" s="170">
        <v>0</v>
      </c>
      <c r="P94" s="201">
        <v>0</v>
      </c>
      <c r="Q94" s="202">
        <v>0</v>
      </c>
      <c r="R94" s="201">
        <v>2</v>
      </c>
      <c r="S94" s="202">
        <v>33587.800000000003</v>
      </c>
      <c r="T94" s="201">
        <v>2</v>
      </c>
      <c r="U94" s="202">
        <v>33587.800000000003</v>
      </c>
      <c r="V94" s="201">
        <v>0</v>
      </c>
      <c r="W94" s="202">
        <v>0</v>
      </c>
    </row>
    <row r="95" spans="1:23" x14ac:dyDescent="0.25">
      <c r="B95" s="171" t="s">
        <v>618</v>
      </c>
      <c r="C95" s="598" t="s">
        <v>2</v>
      </c>
      <c r="D95" s="380"/>
      <c r="E95" s="171" t="s">
        <v>732</v>
      </c>
      <c r="F95" s="181">
        <v>11</v>
      </c>
      <c r="G95" s="184">
        <v>4.51319082591392E-4</v>
      </c>
      <c r="H95" s="183">
        <v>156217.96</v>
      </c>
      <c r="I95" s="184">
        <v>3.0886676854439201E-4</v>
      </c>
      <c r="J95" s="169">
        <v>8</v>
      </c>
      <c r="K95" s="170">
        <v>84608.76</v>
      </c>
      <c r="L95" s="169">
        <v>2</v>
      </c>
      <c r="M95" s="170">
        <v>57321.47</v>
      </c>
      <c r="N95" s="169">
        <v>1</v>
      </c>
      <c r="O95" s="170">
        <v>14287.73</v>
      </c>
      <c r="P95" s="201">
        <v>4</v>
      </c>
      <c r="Q95" s="202">
        <v>57201.45</v>
      </c>
      <c r="R95" s="201">
        <v>7</v>
      </c>
      <c r="S95" s="202">
        <v>99016.51</v>
      </c>
      <c r="T95" s="201">
        <v>7</v>
      </c>
      <c r="U95" s="202">
        <v>103389.61</v>
      </c>
      <c r="V95" s="201">
        <v>4</v>
      </c>
      <c r="W95" s="202">
        <v>52828.35</v>
      </c>
    </row>
    <row r="96" spans="1:23" x14ac:dyDescent="0.25">
      <c r="B96" s="168" t="s">
        <v>618</v>
      </c>
      <c r="C96" s="592" t="s">
        <v>2</v>
      </c>
      <c r="D96" s="380"/>
      <c r="E96" s="168" t="s">
        <v>733</v>
      </c>
      <c r="F96" s="179">
        <v>2</v>
      </c>
      <c r="G96" s="37">
        <v>8.2058015016616795E-5</v>
      </c>
      <c r="H96" s="38">
        <v>26375.4</v>
      </c>
      <c r="I96" s="37">
        <v>5.2148194529398201E-5</v>
      </c>
      <c r="J96" s="169">
        <v>2</v>
      </c>
      <c r="K96" s="170">
        <v>26375.4</v>
      </c>
      <c r="L96" s="169">
        <v>0</v>
      </c>
      <c r="M96" s="170">
        <v>0</v>
      </c>
      <c r="N96" s="169">
        <v>0</v>
      </c>
      <c r="O96" s="170">
        <v>0</v>
      </c>
      <c r="P96" s="201">
        <v>0</v>
      </c>
      <c r="Q96" s="202">
        <v>0</v>
      </c>
      <c r="R96" s="201">
        <v>2</v>
      </c>
      <c r="S96" s="202">
        <v>26375.4</v>
      </c>
      <c r="T96" s="201">
        <v>2</v>
      </c>
      <c r="U96" s="202">
        <v>26375.4</v>
      </c>
      <c r="V96" s="201">
        <v>0</v>
      </c>
      <c r="W96" s="202">
        <v>0</v>
      </c>
    </row>
    <row r="97" spans="2:23" x14ac:dyDescent="0.25">
      <c r="B97" s="171" t="s">
        <v>618</v>
      </c>
      <c r="C97" s="598" t="s">
        <v>2</v>
      </c>
      <c r="D97" s="380"/>
      <c r="E97" s="171" t="s">
        <v>734</v>
      </c>
      <c r="F97" s="181">
        <v>50</v>
      </c>
      <c r="G97" s="184">
        <v>2.0514503754154199E-3</v>
      </c>
      <c r="H97" s="183">
        <v>1925172.42</v>
      </c>
      <c r="I97" s="184">
        <v>3.8063599361826701E-3</v>
      </c>
      <c r="J97" s="169">
        <v>22</v>
      </c>
      <c r="K97" s="170">
        <v>482592.73</v>
      </c>
      <c r="L97" s="169">
        <v>27</v>
      </c>
      <c r="M97" s="170">
        <v>1375585.63</v>
      </c>
      <c r="N97" s="169">
        <v>1</v>
      </c>
      <c r="O97" s="170">
        <v>66994.06</v>
      </c>
      <c r="P97" s="201">
        <v>31</v>
      </c>
      <c r="Q97" s="202">
        <v>1393755.5</v>
      </c>
      <c r="R97" s="201">
        <v>19</v>
      </c>
      <c r="S97" s="202">
        <v>531416.92000000004</v>
      </c>
      <c r="T97" s="201">
        <v>48</v>
      </c>
      <c r="U97" s="202">
        <v>1827638.42</v>
      </c>
      <c r="V97" s="201">
        <v>2</v>
      </c>
      <c r="W97" s="202">
        <v>97534</v>
      </c>
    </row>
    <row r="98" spans="2:23" x14ac:dyDescent="0.25">
      <c r="B98" s="168" t="s">
        <v>618</v>
      </c>
      <c r="C98" s="592" t="s">
        <v>2</v>
      </c>
      <c r="D98" s="380"/>
      <c r="E98" s="168" t="s">
        <v>735</v>
      </c>
      <c r="F98" s="179">
        <v>6</v>
      </c>
      <c r="G98" s="37">
        <v>2.4617404504985002E-4</v>
      </c>
      <c r="H98" s="38">
        <v>124610.7</v>
      </c>
      <c r="I98" s="37">
        <v>2.4637438765078397E-4</v>
      </c>
      <c r="J98" s="169">
        <v>6</v>
      </c>
      <c r="K98" s="170">
        <v>124610.7</v>
      </c>
      <c r="L98" s="169">
        <v>0</v>
      </c>
      <c r="M98" s="170">
        <v>0</v>
      </c>
      <c r="N98" s="169">
        <v>0</v>
      </c>
      <c r="O98" s="170">
        <v>0</v>
      </c>
      <c r="P98" s="201">
        <v>0</v>
      </c>
      <c r="Q98" s="202">
        <v>0</v>
      </c>
      <c r="R98" s="201">
        <v>6</v>
      </c>
      <c r="S98" s="202">
        <v>124610.7</v>
      </c>
      <c r="T98" s="201">
        <v>5</v>
      </c>
      <c r="U98" s="202">
        <v>99022.42</v>
      </c>
      <c r="V98" s="201">
        <v>1</v>
      </c>
      <c r="W98" s="202">
        <v>25588.28</v>
      </c>
    </row>
    <row r="99" spans="2:23" x14ac:dyDescent="0.25">
      <c r="B99" s="171" t="s">
        <v>618</v>
      </c>
      <c r="C99" s="598" t="s">
        <v>2</v>
      </c>
      <c r="D99" s="380"/>
      <c r="E99" s="171" t="s">
        <v>736</v>
      </c>
      <c r="F99" s="181">
        <v>56</v>
      </c>
      <c r="G99" s="184">
        <v>2.2976244204652701E-3</v>
      </c>
      <c r="H99" s="183">
        <v>1352677.93</v>
      </c>
      <c r="I99" s="184">
        <v>2.6744508833710101E-3</v>
      </c>
      <c r="J99" s="169">
        <v>41</v>
      </c>
      <c r="K99" s="170">
        <v>889189.08</v>
      </c>
      <c r="L99" s="169">
        <v>0</v>
      </c>
      <c r="M99" s="170">
        <v>0</v>
      </c>
      <c r="N99" s="169">
        <v>15</v>
      </c>
      <c r="O99" s="170">
        <v>463488.85</v>
      </c>
      <c r="P99" s="201">
        <v>16</v>
      </c>
      <c r="Q99" s="202">
        <v>497898.07</v>
      </c>
      <c r="R99" s="201">
        <v>40</v>
      </c>
      <c r="S99" s="202">
        <v>854779.86</v>
      </c>
      <c r="T99" s="201">
        <v>33</v>
      </c>
      <c r="U99" s="202">
        <v>789575.73</v>
      </c>
      <c r="V99" s="201">
        <v>23</v>
      </c>
      <c r="W99" s="202">
        <v>563102.19999999995</v>
      </c>
    </row>
    <row r="100" spans="2:23" x14ac:dyDescent="0.25">
      <c r="B100" s="168" t="s">
        <v>618</v>
      </c>
      <c r="C100" s="592" t="s">
        <v>2</v>
      </c>
      <c r="D100" s="380"/>
      <c r="E100" s="168" t="s">
        <v>737</v>
      </c>
      <c r="F100" s="179">
        <v>1608</v>
      </c>
      <c r="G100" s="37">
        <v>6.59746440733599E-2</v>
      </c>
      <c r="H100" s="38">
        <v>26843399.850000001</v>
      </c>
      <c r="I100" s="37">
        <v>5.3073501717821103E-2</v>
      </c>
      <c r="J100" s="169">
        <v>402</v>
      </c>
      <c r="K100" s="170">
        <v>4020848.74</v>
      </c>
      <c r="L100" s="169">
        <v>1206</v>
      </c>
      <c r="M100" s="170">
        <v>22822551.109999999</v>
      </c>
      <c r="N100" s="169">
        <v>0</v>
      </c>
      <c r="O100" s="170">
        <v>0</v>
      </c>
      <c r="P100" s="201">
        <v>417</v>
      </c>
      <c r="Q100" s="202">
        <v>9076854.3399999999</v>
      </c>
      <c r="R100" s="201">
        <v>1191</v>
      </c>
      <c r="S100" s="202">
        <v>17766545.510000002</v>
      </c>
      <c r="T100" s="201">
        <v>1604</v>
      </c>
      <c r="U100" s="202">
        <v>26757125.68</v>
      </c>
      <c r="V100" s="201">
        <v>4</v>
      </c>
      <c r="W100" s="202">
        <v>86274.17</v>
      </c>
    </row>
    <row r="101" spans="2:23" x14ac:dyDescent="0.25">
      <c r="B101" s="171" t="s">
        <v>618</v>
      </c>
      <c r="C101" s="598" t="s">
        <v>2</v>
      </c>
      <c r="D101" s="380"/>
      <c r="E101" s="171" t="s">
        <v>738</v>
      </c>
      <c r="F101" s="181">
        <v>16</v>
      </c>
      <c r="G101" s="184">
        <v>6.5646412013293403E-4</v>
      </c>
      <c r="H101" s="183">
        <v>152306.59</v>
      </c>
      <c r="I101" s="184">
        <v>3.0113339260937403E-4</v>
      </c>
      <c r="J101" s="169">
        <v>7</v>
      </c>
      <c r="K101" s="170">
        <v>34851.839999999997</v>
      </c>
      <c r="L101" s="169">
        <v>9</v>
      </c>
      <c r="M101" s="170">
        <v>117454.75</v>
      </c>
      <c r="N101" s="169">
        <v>0</v>
      </c>
      <c r="O101" s="170">
        <v>0</v>
      </c>
      <c r="P101" s="201">
        <v>1</v>
      </c>
      <c r="Q101" s="202">
        <v>8965.52</v>
      </c>
      <c r="R101" s="201">
        <v>15</v>
      </c>
      <c r="S101" s="202">
        <v>143341.07</v>
      </c>
      <c r="T101" s="201">
        <v>16</v>
      </c>
      <c r="U101" s="202">
        <v>152306.59</v>
      </c>
      <c r="V101" s="201">
        <v>0</v>
      </c>
      <c r="W101" s="202">
        <v>0</v>
      </c>
    </row>
    <row r="102" spans="2:23" x14ac:dyDescent="0.25">
      <c r="B102" s="168" t="s">
        <v>618</v>
      </c>
      <c r="C102" s="592" t="s">
        <v>2</v>
      </c>
      <c r="D102" s="380"/>
      <c r="E102" s="168" t="s">
        <v>739</v>
      </c>
      <c r="F102" s="179">
        <v>209</v>
      </c>
      <c r="G102" s="37">
        <v>8.5750625692364493E-3</v>
      </c>
      <c r="H102" s="38">
        <v>4837444.6100000003</v>
      </c>
      <c r="I102" s="37">
        <v>9.5643668929179804E-3</v>
      </c>
      <c r="J102" s="169">
        <v>1</v>
      </c>
      <c r="K102" s="170">
        <v>24414.97</v>
      </c>
      <c r="L102" s="169">
        <v>208</v>
      </c>
      <c r="M102" s="170">
        <v>4813029.6399999997</v>
      </c>
      <c r="N102" s="169">
        <v>0</v>
      </c>
      <c r="O102" s="170">
        <v>0</v>
      </c>
      <c r="P102" s="201">
        <v>93</v>
      </c>
      <c r="Q102" s="202">
        <v>2379993.39</v>
      </c>
      <c r="R102" s="201">
        <v>116</v>
      </c>
      <c r="S102" s="202">
        <v>2457451.2200000002</v>
      </c>
      <c r="T102" s="201">
        <v>209</v>
      </c>
      <c r="U102" s="202">
        <v>4837444.6100000003</v>
      </c>
      <c r="V102" s="201">
        <v>0</v>
      </c>
      <c r="W102" s="202">
        <v>0</v>
      </c>
    </row>
    <row r="103" spans="2:23" x14ac:dyDescent="0.25">
      <c r="B103" s="171" t="s">
        <v>618</v>
      </c>
      <c r="C103" s="598" t="s">
        <v>2</v>
      </c>
      <c r="D103" s="380"/>
      <c r="E103" s="171" t="s">
        <v>740</v>
      </c>
      <c r="F103" s="181">
        <v>117</v>
      </c>
      <c r="G103" s="184">
        <v>4.8003938784720798E-3</v>
      </c>
      <c r="H103" s="183">
        <v>3471385.57</v>
      </c>
      <c r="I103" s="184">
        <v>6.86345951116972E-3</v>
      </c>
      <c r="J103" s="169">
        <v>3</v>
      </c>
      <c r="K103" s="170">
        <v>54674.28</v>
      </c>
      <c r="L103" s="169">
        <v>114</v>
      </c>
      <c r="M103" s="170">
        <v>3416711.29</v>
      </c>
      <c r="N103" s="169">
        <v>0</v>
      </c>
      <c r="O103" s="170">
        <v>0</v>
      </c>
      <c r="P103" s="201">
        <v>69</v>
      </c>
      <c r="Q103" s="202">
        <v>2176021.5299999998</v>
      </c>
      <c r="R103" s="201">
        <v>48</v>
      </c>
      <c r="S103" s="202">
        <v>1295364.04</v>
      </c>
      <c r="T103" s="201">
        <v>117</v>
      </c>
      <c r="U103" s="202">
        <v>3471385.57</v>
      </c>
      <c r="V103" s="201">
        <v>0</v>
      </c>
      <c r="W103" s="202">
        <v>0</v>
      </c>
    </row>
    <row r="104" spans="2:23" x14ac:dyDescent="0.25">
      <c r="B104" s="168" t="s">
        <v>618</v>
      </c>
      <c r="C104" s="592" t="s">
        <v>2</v>
      </c>
      <c r="D104" s="380"/>
      <c r="E104" s="168" t="s">
        <v>741</v>
      </c>
      <c r="F104" s="179">
        <v>83</v>
      </c>
      <c r="G104" s="37">
        <v>3.4054076231895998E-3</v>
      </c>
      <c r="H104" s="38">
        <v>2676646.29</v>
      </c>
      <c r="I104" s="37">
        <v>5.2921385615881502E-3</v>
      </c>
      <c r="J104" s="169">
        <v>0</v>
      </c>
      <c r="K104" s="170">
        <v>0</v>
      </c>
      <c r="L104" s="169">
        <v>83</v>
      </c>
      <c r="M104" s="170">
        <v>2676646.29</v>
      </c>
      <c r="N104" s="169">
        <v>0</v>
      </c>
      <c r="O104" s="170">
        <v>0</v>
      </c>
      <c r="P104" s="201">
        <v>24</v>
      </c>
      <c r="Q104" s="202">
        <v>865529.2</v>
      </c>
      <c r="R104" s="201">
        <v>59</v>
      </c>
      <c r="S104" s="202">
        <v>1811117.09</v>
      </c>
      <c r="T104" s="201">
        <v>83</v>
      </c>
      <c r="U104" s="202">
        <v>2676646.29</v>
      </c>
      <c r="V104" s="201">
        <v>0</v>
      </c>
      <c r="W104" s="202">
        <v>0</v>
      </c>
    </row>
    <row r="105" spans="2:23" x14ac:dyDescent="0.25">
      <c r="B105" s="171" t="s">
        <v>618</v>
      </c>
      <c r="C105" s="598" t="s">
        <v>2</v>
      </c>
      <c r="D105" s="380"/>
      <c r="E105" s="171" t="s">
        <v>742</v>
      </c>
      <c r="F105" s="181">
        <v>15</v>
      </c>
      <c r="G105" s="184">
        <v>6.1543511262462599E-4</v>
      </c>
      <c r="H105" s="183">
        <v>698992.13</v>
      </c>
      <c r="I105" s="184">
        <v>1.38201420906445E-3</v>
      </c>
      <c r="J105" s="169">
        <v>1</v>
      </c>
      <c r="K105" s="170">
        <v>27142.33</v>
      </c>
      <c r="L105" s="169">
        <v>14</v>
      </c>
      <c r="M105" s="170">
        <v>671849.8</v>
      </c>
      <c r="N105" s="169">
        <v>0</v>
      </c>
      <c r="O105" s="170">
        <v>0</v>
      </c>
      <c r="P105" s="201">
        <v>14</v>
      </c>
      <c r="Q105" s="202">
        <v>637836.18999999994</v>
      </c>
      <c r="R105" s="201">
        <v>1</v>
      </c>
      <c r="S105" s="202">
        <v>61155.94</v>
      </c>
      <c r="T105" s="201">
        <v>13</v>
      </c>
      <c r="U105" s="202">
        <v>639791.73</v>
      </c>
      <c r="V105" s="201">
        <v>2</v>
      </c>
      <c r="W105" s="202">
        <v>59200.4</v>
      </c>
    </row>
    <row r="106" spans="2:23" x14ac:dyDescent="0.25">
      <c r="B106" s="168" t="s">
        <v>618</v>
      </c>
      <c r="C106" s="592" t="s">
        <v>2</v>
      </c>
      <c r="D106" s="380"/>
      <c r="E106" s="168" t="s">
        <v>743</v>
      </c>
      <c r="F106" s="179">
        <v>5</v>
      </c>
      <c r="G106" s="37">
        <v>2.0514503754154201E-4</v>
      </c>
      <c r="H106" s="38">
        <v>197906.75</v>
      </c>
      <c r="I106" s="37">
        <v>3.9129187415853299E-4</v>
      </c>
      <c r="J106" s="169">
        <v>1</v>
      </c>
      <c r="K106" s="170">
        <v>36550.74</v>
      </c>
      <c r="L106" s="169">
        <v>4</v>
      </c>
      <c r="M106" s="170">
        <v>161356.01</v>
      </c>
      <c r="N106" s="169">
        <v>0</v>
      </c>
      <c r="O106" s="170">
        <v>0</v>
      </c>
      <c r="P106" s="201">
        <v>3</v>
      </c>
      <c r="Q106" s="202">
        <v>116681.38</v>
      </c>
      <c r="R106" s="201">
        <v>2</v>
      </c>
      <c r="S106" s="202">
        <v>81225.37</v>
      </c>
      <c r="T106" s="201">
        <v>5</v>
      </c>
      <c r="U106" s="202">
        <v>197906.75</v>
      </c>
      <c r="V106" s="201">
        <v>0</v>
      </c>
      <c r="W106" s="202">
        <v>0</v>
      </c>
    </row>
    <row r="107" spans="2:23" x14ac:dyDescent="0.25">
      <c r="B107" s="171" t="s">
        <v>618</v>
      </c>
      <c r="C107" s="598" t="s">
        <v>2</v>
      </c>
      <c r="D107" s="380"/>
      <c r="E107" s="171" t="s">
        <v>744</v>
      </c>
      <c r="F107" s="181">
        <v>94</v>
      </c>
      <c r="G107" s="184">
        <v>3.8567267057809901E-3</v>
      </c>
      <c r="H107" s="183">
        <v>1482447.93</v>
      </c>
      <c r="I107" s="184">
        <v>2.9310259951827698E-3</v>
      </c>
      <c r="J107" s="169">
        <v>40</v>
      </c>
      <c r="K107" s="170">
        <v>452762.81</v>
      </c>
      <c r="L107" s="169">
        <v>54</v>
      </c>
      <c r="M107" s="170">
        <v>1029685.12</v>
      </c>
      <c r="N107" s="169">
        <v>0</v>
      </c>
      <c r="O107" s="170">
        <v>0</v>
      </c>
      <c r="P107" s="201">
        <v>16</v>
      </c>
      <c r="Q107" s="202">
        <v>373014.93</v>
      </c>
      <c r="R107" s="201">
        <v>78</v>
      </c>
      <c r="S107" s="202">
        <v>1109433</v>
      </c>
      <c r="T107" s="201">
        <v>94</v>
      </c>
      <c r="U107" s="202">
        <v>1482447.93</v>
      </c>
      <c r="V107" s="201">
        <v>0</v>
      </c>
      <c r="W107" s="202">
        <v>0</v>
      </c>
    </row>
    <row r="108" spans="2:23" x14ac:dyDescent="0.25">
      <c r="B108" s="168" t="s">
        <v>618</v>
      </c>
      <c r="C108" s="592" t="s">
        <v>2</v>
      </c>
      <c r="D108" s="380"/>
      <c r="E108" s="168" t="s">
        <v>745</v>
      </c>
      <c r="F108" s="179">
        <v>1</v>
      </c>
      <c r="G108" s="37">
        <v>4.1029007508308397E-5</v>
      </c>
      <c r="H108" s="38">
        <v>1626.07</v>
      </c>
      <c r="I108" s="37">
        <v>3.2149887652289102E-6</v>
      </c>
      <c r="J108" s="169">
        <v>1</v>
      </c>
      <c r="K108" s="170">
        <v>1626.07</v>
      </c>
      <c r="L108" s="169">
        <v>0</v>
      </c>
      <c r="M108" s="170">
        <v>0</v>
      </c>
      <c r="N108" s="169">
        <v>0</v>
      </c>
      <c r="O108" s="170">
        <v>0</v>
      </c>
      <c r="P108" s="201">
        <v>0</v>
      </c>
      <c r="Q108" s="202">
        <v>0</v>
      </c>
      <c r="R108" s="201">
        <v>1</v>
      </c>
      <c r="S108" s="202">
        <v>1626.07</v>
      </c>
      <c r="T108" s="201">
        <v>1</v>
      </c>
      <c r="U108" s="202">
        <v>1626.07</v>
      </c>
      <c r="V108" s="201">
        <v>0</v>
      </c>
      <c r="W108" s="202">
        <v>0</v>
      </c>
    </row>
    <row r="109" spans="2:23" x14ac:dyDescent="0.25">
      <c r="B109" s="171" t="s">
        <v>618</v>
      </c>
      <c r="C109" s="598" t="s">
        <v>2</v>
      </c>
      <c r="D109" s="380"/>
      <c r="E109" s="171" t="s">
        <v>746</v>
      </c>
      <c r="F109" s="181">
        <v>1977</v>
      </c>
      <c r="G109" s="184">
        <v>8.1114347843925697E-2</v>
      </c>
      <c r="H109" s="183">
        <v>26541957.760000002</v>
      </c>
      <c r="I109" s="184">
        <v>5.2477504661902798E-2</v>
      </c>
      <c r="J109" s="169">
        <v>381</v>
      </c>
      <c r="K109" s="170">
        <v>3027963.15</v>
      </c>
      <c r="L109" s="169">
        <v>1596</v>
      </c>
      <c r="M109" s="170">
        <v>23513994.609999999</v>
      </c>
      <c r="N109" s="169">
        <v>0</v>
      </c>
      <c r="O109" s="170">
        <v>0</v>
      </c>
      <c r="P109" s="201">
        <v>864</v>
      </c>
      <c r="Q109" s="202">
        <v>13694351.33</v>
      </c>
      <c r="R109" s="201">
        <v>1113</v>
      </c>
      <c r="S109" s="202">
        <v>12847606.43</v>
      </c>
      <c r="T109" s="201">
        <v>1975</v>
      </c>
      <c r="U109" s="202">
        <v>26522344.530000001</v>
      </c>
      <c r="V109" s="201">
        <v>2</v>
      </c>
      <c r="W109" s="202">
        <v>19613.23</v>
      </c>
    </row>
    <row r="110" spans="2:23" x14ac:dyDescent="0.25">
      <c r="B110" s="168" t="s">
        <v>618</v>
      </c>
      <c r="C110" s="592" t="s">
        <v>2</v>
      </c>
      <c r="D110" s="380"/>
      <c r="E110" s="168" t="s">
        <v>747</v>
      </c>
      <c r="F110" s="179">
        <v>22</v>
      </c>
      <c r="G110" s="37">
        <v>9.02638165182784E-4</v>
      </c>
      <c r="H110" s="38">
        <v>229620.43</v>
      </c>
      <c r="I110" s="37">
        <v>4.5399466364733998E-4</v>
      </c>
      <c r="J110" s="169">
        <v>11</v>
      </c>
      <c r="K110" s="170">
        <v>85639.31</v>
      </c>
      <c r="L110" s="169">
        <v>11</v>
      </c>
      <c r="M110" s="170">
        <v>143981.12</v>
      </c>
      <c r="N110" s="169">
        <v>0</v>
      </c>
      <c r="O110" s="170">
        <v>0</v>
      </c>
      <c r="P110" s="201">
        <v>0</v>
      </c>
      <c r="Q110" s="202">
        <v>0</v>
      </c>
      <c r="R110" s="201">
        <v>22</v>
      </c>
      <c r="S110" s="202">
        <v>229620.43</v>
      </c>
      <c r="T110" s="201">
        <v>22</v>
      </c>
      <c r="U110" s="202">
        <v>229620.43</v>
      </c>
      <c r="V110" s="201">
        <v>0</v>
      </c>
      <c r="W110" s="202">
        <v>0</v>
      </c>
    </row>
    <row r="111" spans="2:23" x14ac:dyDescent="0.25">
      <c r="B111" s="171" t="s">
        <v>618</v>
      </c>
      <c r="C111" s="598" t="s">
        <v>2</v>
      </c>
      <c r="D111" s="380"/>
      <c r="E111" s="171" t="s">
        <v>748</v>
      </c>
      <c r="F111" s="181">
        <v>18</v>
      </c>
      <c r="G111" s="184">
        <v>7.3852213514955098E-4</v>
      </c>
      <c r="H111" s="183">
        <v>291292.57</v>
      </c>
      <c r="I111" s="184">
        <v>5.7592990458261604E-4</v>
      </c>
      <c r="J111" s="169">
        <v>14</v>
      </c>
      <c r="K111" s="170">
        <v>207880.57</v>
      </c>
      <c r="L111" s="169">
        <v>4</v>
      </c>
      <c r="M111" s="170">
        <v>83412</v>
      </c>
      <c r="N111" s="169">
        <v>0</v>
      </c>
      <c r="O111" s="170">
        <v>0</v>
      </c>
      <c r="P111" s="201">
        <v>0</v>
      </c>
      <c r="Q111" s="202">
        <v>0</v>
      </c>
      <c r="R111" s="201">
        <v>18</v>
      </c>
      <c r="S111" s="202">
        <v>291292.57</v>
      </c>
      <c r="T111" s="201">
        <v>18</v>
      </c>
      <c r="U111" s="202">
        <v>291292.57</v>
      </c>
      <c r="V111" s="201">
        <v>0</v>
      </c>
      <c r="W111" s="202">
        <v>0</v>
      </c>
    </row>
    <row r="112" spans="2:23" x14ac:dyDescent="0.25">
      <c r="B112" s="168" t="s">
        <v>618</v>
      </c>
      <c r="C112" s="592" t="s">
        <v>2</v>
      </c>
      <c r="D112" s="380"/>
      <c r="E112" s="168" t="s">
        <v>749</v>
      </c>
      <c r="F112" s="179">
        <v>197</v>
      </c>
      <c r="G112" s="37">
        <v>8.0827144791367506E-3</v>
      </c>
      <c r="H112" s="38">
        <v>3839941.15</v>
      </c>
      <c r="I112" s="37">
        <v>7.5921501881162402E-3</v>
      </c>
      <c r="J112" s="169">
        <v>9</v>
      </c>
      <c r="K112" s="170">
        <v>94157.71</v>
      </c>
      <c r="L112" s="169">
        <v>188</v>
      </c>
      <c r="M112" s="170">
        <v>3745783.44</v>
      </c>
      <c r="N112" s="169">
        <v>0</v>
      </c>
      <c r="O112" s="170">
        <v>0</v>
      </c>
      <c r="P112" s="201">
        <v>142</v>
      </c>
      <c r="Q112" s="202">
        <v>2793840.54</v>
      </c>
      <c r="R112" s="201">
        <v>55</v>
      </c>
      <c r="S112" s="202">
        <v>1046100.61</v>
      </c>
      <c r="T112" s="201">
        <v>196</v>
      </c>
      <c r="U112" s="202">
        <v>3830405.1</v>
      </c>
      <c r="V112" s="201">
        <v>1</v>
      </c>
      <c r="W112" s="202">
        <v>9536.0499999999993</v>
      </c>
    </row>
    <row r="113" spans="1:23" x14ac:dyDescent="0.25">
      <c r="B113" s="171" t="s">
        <v>618</v>
      </c>
      <c r="C113" s="598" t="s">
        <v>2</v>
      </c>
      <c r="D113" s="380"/>
      <c r="E113" s="171" t="s">
        <v>750</v>
      </c>
      <c r="F113" s="181">
        <v>355</v>
      </c>
      <c r="G113" s="184">
        <v>1.4565297665449501E-2</v>
      </c>
      <c r="H113" s="183">
        <v>5837160.2400000002</v>
      </c>
      <c r="I113" s="184">
        <v>1.1540957395709201E-2</v>
      </c>
      <c r="J113" s="169">
        <v>59</v>
      </c>
      <c r="K113" s="170">
        <v>508727.87</v>
      </c>
      <c r="L113" s="169">
        <v>296</v>
      </c>
      <c r="M113" s="170">
        <v>5328432.37</v>
      </c>
      <c r="N113" s="169">
        <v>0</v>
      </c>
      <c r="O113" s="170">
        <v>0</v>
      </c>
      <c r="P113" s="201">
        <v>191</v>
      </c>
      <c r="Q113" s="202">
        <v>3580962.99</v>
      </c>
      <c r="R113" s="201">
        <v>164</v>
      </c>
      <c r="S113" s="202">
        <v>2256197.25</v>
      </c>
      <c r="T113" s="201">
        <v>354</v>
      </c>
      <c r="U113" s="202">
        <v>5819605.4800000004</v>
      </c>
      <c r="V113" s="201">
        <v>1</v>
      </c>
      <c r="W113" s="202">
        <v>17554.759999999998</v>
      </c>
    </row>
    <row r="114" spans="1:23" x14ac:dyDescent="0.25">
      <c r="B114" s="168" t="s">
        <v>618</v>
      </c>
      <c r="C114" s="592" t="s">
        <v>2</v>
      </c>
      <c r="D114" s="380"/>
      <c r="E114" s="168" t="s">
        <v>751</v>
      </c>
      <c r="F114" s="179">
        <v>1163</v>
      </c>
      <c r="G114" s="37">
        <v>4.7716735732162598E-2</v>
      </c>
      <c r="H114" s="38">
        <v>25069085.050000001</v>
      </c>
      <c r="I114" s="37">
        <v>4.9565410339233798E-2</v>
      </c>
      <c r="J114" s="169">
        <v>215</v>
      </c>
      <c r="K114" s="170">
        <v>2611731.86</v>
      </c>
      <c r="L114" s="169">
        <v>948</v>
      </c>
      <c r="M114" s="170">
        <v>22457353.190000001</v>
      </c>
      <c r="N114" s="169">
        <v>0</v>
      </c>
      <c r="O114" s="170">
        <v>0</v>
      </c>
      <c r="P114" s="201">
        <v>453</v>
      </c>
      <c r="Q114" s="202">
        <v>11984508.09</v>
      </c>
      <c r="R114" s="201">
        <v>710</v>
      </c>
      <c r="S114" s="202">
        <v>13084576.960000001</v>
      </c>
      <c r="T114" s="201">
        <v>1159</v>
      </c>
      <c r="U114" s="202">
        <v>24950901.350000001</v>
      </c>
      <c r="V114" s="201">
        <v>4</v>
      </c>
      <c r="W114" s="202">
        <v>118183.7</v>
      </c>
    </row>
    <row r="115" spans="1:23" x14ac:dyDescent="0.25">
      <c r="B115" s="171" t="s">
        <v>618</v>
      </c>
      <c r="C115" s="598" t="s">
        <v>2</v>
      </c>
      <c r="D115" s="380"/>
      <c r="E115" s="171" t="s">
        <v>752</v>
      </c>
      <c r="F115" s="181">
        <v>128</v>
      </c>
      <c r="G115" s="184">
        <v>5.2517129610634697E-3</v>
      </c>
      <c r="H115" s="183">
        <v>3019074.57</v>
      </c>
      <c r="I115" s="184">
        <v>5.9691715756014802E-3</v>
      </c>
      <c r="J115" s="169">
        <v>30</v>
      </c>
      <c r="K115" s="170">
        <v>389947.49</v>
      </c>
      <c r="L115" s="169">
        <v>98</v>
      </c>
      <c r="M115" s="170">
        <v>2629127.08</v>
      </c>
      <c r="N115" s="169">
        <v>0</v>
      </c>
      <c r="O115" s="170">
        <v>0</v>
      </c>
      <c r="P115" s="201">
        <v>50</v>
      </c>
      <c r="Q115" s="202">
        <v>1404577.42</v>
      </c>
      <c r="R115" s="201">
        <v>78</v>
      </c>
      <c r="S115" s="202">
        <v>1614497.15</v>
      </c>
      <c r="T115" s="201">
        <v>128</v>
      </c>
      <c r="U115" s="202">
        <v>3019074.57</v>
      </c>
      <c r="V115" s="201">
        <v>0</v>
      </c>
      <c r="W115" s="202">
        <v>0</v>
      </c>
    </row>
    <row r="116" spans="1:23" x14ac:dyDescent="0.25">
      <c r="B116" s="168" t="s">
        <v>618</v>
      </c>
      <c r="C116" s="592" t="s">
        <v>2</v>
      </c>
      <c r="D116" s="380"/>
      <c r="E116" s="168" t="s">
        <v>753</v>
      </c>
      <c r="F116" s="179">
        <v>83</v>
      </c>
      <c r="G116" s="37">
        <v>3.4054076231895998E-3</v>
      </c>
      <c r="H116" s="38">
        <v>2822762.61</v>
      </c>
      <c r="I116" s="37">
        <v>5.5810328448702897E-3</v>
      </c>
      <c r="J116" s="169">
        <v>17</v>
      </c>
      <c r="K116" s="170">
        <v>287636.42</v>
      </c>
      <c r="L116" s="169">
        <v>66</v>
      </c>
      <c r="M116" s="170">
        <v>2535126.19</v>
      </c>
      <c r="N116" s="169">
        <v>0</v>
      </c>
      <c r="O116" s="170">
        <v>0</v>
      </c>
      <c r="P116" s="201">
        <v>32</v>
      </c>
      <c r="Q116" s="202">
        <v>1401748.15</v>
      </c>
      <c r="R116" s="201">
        <v>51</v>
      </c>
      <c r="S116" s="202">
        <v>1421014.46</v>
      </c>
      <c r="T116" s="201">
        <v>82</v>
      </c>
      <c r="U116" s="202">
        <v>2799737.56</v>
      </c>
      <c r="V116" s="201">
        <v>1</v>
      </c>
      <c r="W116" s="202">
        <v>23025.05</v>
      </c>
    </row>
    <row r="117" spans="1:23" x14ac:dyDescent="0.25">
      <c r="B117" s="171" t="s">
        <v>618</v>
      </c>
      <c r="C117" s="598" t="s">
        <v>2</v>
      </c>
      <c r="D117" s="380"/>
      <c r="E117" s="171" t="s">
        <v>754</v>
      </c>
      <c r="F117" s="181">
        <v>50</v>
      </c>
      <c r="G117" s="184">
        <v>2.0514503754154199E-3</v>
      </c>
      <c r="H117" s="183">
        <v>923222.94</v>
      </c>
      <c r="I117" s="184">
        <v>1.82535277073041E-3</v>
      </c>
      <c r="J117" s="169">
        <v>13</v>
      </c>
      <c r="K117" s="170">
        <v>190469.79</v>
      </c>
      <c r="L117" s="169">
        <v>37</v>
      </c>
      <c r="M117" s="170">
        <v>732753.15</v>
      </c>
      <c r="N117" s="169">
        <v>0</v>
      </c>
      <c r="O117" s="170">
        <v>0</v>
      </c>
      <c r="P117" s="201">
        <v>12</v>
      </c>
      <c r="Q117" s="202">
        <v>308774.38</v>
      </c>
      <c r="R117" s="201">
        <v>38</v>
      </c>
      <c r="S117" s="202">
        <v>614448.56000000006</v>
      </c>
      <c r="T117" s="201">
        <v>50</v>
      </c>
      <c r="U117" s="202">
        <v>923222.94</v>
      </c>
      <c r="V117" s="201">
        <v>0</v>
      </c>
      <c r="W117" s="202">
        <v>0</v>
      </c>
    </row>
    <row r="118" spans="1:23" x14ac:dyDescent="0.25">
      <c r="B118" s="168" t="s">
        <v>618</v>
      </c>
      <c r="C118" s="592" t="s">
        <v>2</v>
      </c>
      <c r="D118" s="380"/>
      <c r="E118" s="168" t="s">
        <v>755</v>
      </c>
      <c r="F118" s="179">
        <v>183</v>
      </c>
      <c r="G118" s="37">
        <v>7.5083083740204301E-3</v>
      </c>
      <c r="H118" s="38">
        <v>3813907.69</v>
      </c>
      <c r="I118" s="37">
        <v>7.5406780611967103E-3</v>
      </c>
      <c r="J118" s="169">
        <v>114</v>
      </c>
      <c r="K118" s="170">
        <v>1840025.71</v>
      </c>
      <c r="L118" s="169">
        <v>27</v>
      </c>
      <c r="M118" s="170">
        <v>782501.99</v>
      </c>
      <c r="N118" s="169">
        <v>42</v>
      </c>
      <c r="O118" s="170">
        <v>1191379.99</v>
      </c>
      <c r="P118" s="201">
        <v>57</v>
      </c>
      <c r="Q118" s="202">
        <v>1550555.43</v>
      </c>
      <c r="R118" s="201">
        <v>126</v>
      </c>
      <c r="S118" s="202">
        <v>2263352.2599999998</v>
      </c>
      <c r="T118" s="201">
        <v>103</v>
      </c>
      <c r="U118" s="202">
        <v>2188185.2999999998</v>
      </c>
      <c r="V118" s="201">
        <v>80</v>
      </c>
      <c r="W118" s="202">
        <v>1625722.39</v>
      </c>
    </row>
    <row r="119" spans="1:23" x14ac:dyDescent="0.25">
      <c r="B119" s="171" t="s">
        <v>618</v>
      </c>
      <c r="C119" s="598" t="s">
        <v>2</v>
      </c>
      <c r="D119" s="380"/>
      <c r="E119" s="171" t="s">
        <v>756</v>
      </c>
      <c r="F119" s="181">
        <v>9</v>
      </c>
      <c r="G119" s="184">
        <v>3.69261067574775E-4</v>
      </c>
      <c r="H119" s="183">
        <v>283735.5</v>
      </c>
      <c r="I119" s="184">
        <v>5.6098842288253704E-4</v>
      </c>
      <c r="J119" s="169">
        <v>7</v>
      </c>
      <c r="K119" s="170">
        <v>218570.8</v>
      </c>
      <c r="L119" s="169">
        <v>1</v>
      </c>
      <c r="M119" s="170">
        <v>32241.1</v>
      </c>
      <c r="N119" s="169">
        <v>1</v>
      </c>
      <c r="O119" s="170">
        <v>32923.599999999999</v>
      </c>
      <c r="P119" s="201">
        <v>1</v>
      </c>
      <c r="Q119" s="202">
        <v>32923.599999999999</v>
      </c>
      <c r="R119" s="201">
        <v>8</v>
      </c>
      <c r="S119" s="202">
        <v>250811.9</v>
      </c>
      <c r="T119" s="201">
        <v>7</v>
      </c>
      <c r="U119" s="202">
        <v>218934.46</v>
      </c>
      <c r="V119" s="201">
        <v>2</v>
      </c>
      <c r="W119" s="202">
        <v>64801.04</v>
      </c>
    </row>
    <row r="120" spans="1:23" x14ac:dyDescent="0.25">
      <c r="B120" s="168" t="s">
        <v>618</v>
      </c>
      <c r="C120" s="592" t="s">
        <v>2</v>
      </c>
      <c r="D120" s="380"/>
      <c r="E120" s="168" t="s">
        <v>757</v>
      </c>
      <c r="F120" s="179">
        <v>1324</v>
      </c>
      <c r="G120" s="37">
        <v>5.4322405941000303E-2</v>
      </c>
      <c r="H120" s="38">
        <v>26254825.890000001</v>
      </c>
      <c r="I120" s="37">
        <v>5.1909801096749301E-2</v>
      </c>
      <c r="J120" s="169">
        <v>140</v>
      </c>
      <c r="K120" s="170">
        <v>1434930.15</v>
      </c>
      <c r="L120" s="169">
        <v>1184</v>
      </c>
      <c r="M120" s="170">
        <v>24819895.739999998</v>
      </c>
      <c r="N120" s="169">
        <v>0</v>
      </c>
      <c r="O120" s="170">
        <v>0</v>
      </c>
      <c r="P120" s="201">
        <v>841</v>
      </c>
      <c r="Q120" s="202">
        <v>18106560.469999999</v>
      </c>
      <c r="R120" s="201">
        <v>483</v>
      </c>
      <c r="S120" s="202">
        <v>8148265.4199999999</v>
      </c>
      <c r="T120" s="201">
        <v>1321</v>
      </c>
      <c r="U120" s="202">
        <v>26182670.579999998</v>
      </c>
      <c r="V120" s="201">
        <v>3</v>
      </c>
      <c r="W120" s="202">
        <v>72155.31</v>
      </c>
    </row>
    <row r="121" spans="1:23" x14ac:dyDescent="0.25">
      <c r="B121" s="171" t="s">
        <v>618</v>
      </c>
      <c r="C121" s="598" t="s">
        <v>2</v>
      </c>
      <c r="D121" s="380"/>
      <c r="E121" s="171" t="s">
        <v>758</v>
      </c>
      <c r="F121" s="181">
        <v>217</v>
      </c>
      <c r="G121" s="184">
        <v>8.9032946293029196E-3</v>
      </c>
      <c r="H121" s="183">
        <v>1957793.72</v>
      </c>
      <c r="I121" s="184">
        <v>3.8708572290465401E-3</v>
      </c>
      <c r="J121" s="169">
        <v>58</v>
      </c>
      <c r="K121" s="170">
        <v>316128.3</v>
      </c>
      <c r="L121" s="169">
        <v>159</v>
      </c>
      <c r="M121" s="170">
        <v>1641665.42</v>
      </c>
      <c r="N121" s="169">
        <v>0</v>
      </c>
      <c r="O121" s="170">
        <v>0</v>
      </c>
      <c r="P121" s="201">
        <v>92</v>
      </c>
      <c r="Q121" s="202">
        <v>1014984.25</v>
      </c>
      <c r="R121" s="201">
        <v>125</v>
      </c>
      <c r="S121" s="202">
        <v>942809.47</v>
      </c>
      <c r="T121" s="201">
        <v>216</v>
      </c>
      <c r="U121" s="202">
        <v>1954755.65</v>
      </c>
      <c r="V121" s="201">
        <v>1</v>
      </c>
      <c r="W121" s="202">
        <v>3038.07</v>
      </c>
    </row>
    <row r="122" spans="1:23" x14ac:dyDescent="0.25">
      <c r="A122" s="154" t="s">
        <v>2</v>
      </c>
      <c r="B122" s="174" t="s">
        <v>759</v>
      </c>
      <c r="C122" s="605" t="s">
        <v>2</v>
      </c>
      <c r="D122" s="423"/>
      <c r="E122" s="174" t="s">
        <v>2</v>
      </c>
      <c r="F122" s="185">
        <v>8141</v>
      </c>
      <c r="G122" s="186">
        <v>0.334017150125139</v>
      </c>
      <c r="H122" s="187">
        <v>147740011.71000001</v>
      </c>
      <c r="I122" s="186">
        <v>0.29210456980476701</v>
      </c>
      <c r="J122" s="177">
        <v>1658</v>
      </c>
      <c r="K122" s="178">
        <v>18283602.280000001</v>
      </c>
      <c r="L122" s="177">
        <v>6414</v>
      </c>
      <c r="M122" s="178">
        <v>127496620.41</v>
      </c>
      <c r="N122" s="177">
        <v>69</v>
      </c>
      <c r="O122" s="178">
        <v>1959789.02</v>
      </c>
      <c r="P122" s="204">
        <v>3455</v>
      </c>
      <c r="Q122" s="205">
        <v>74387309.760000005</v>
      </c>
      <c r="R122" s="204">
        <v>4686</v>
      </c>
      <c r="S122" s="205">
        <v>73352701.950000003</v>
      </c>
      <c r="T122" s="204">
        <v>7987</v>
      </c>
      <c r="U122" s="205">
        <v>144497932.22</v>
      </c>
      <c r="V122" s="204">
        <v>154</v>
      </c>
      <c r="W122" s="205">
        <v>3242079.49</v>
      </c>
    </row>
    <row r="123" spans="1:23" x14ac:dyDescent="0.25">
      <c r="A123" s="154" t="s">
        <v>2</v>
      </c>
      <c r="B123" s="174" t="s">
        <v>115</v>
      </c>
      <c r="C123" s="605" t="s">
        <v>2</v>
      </c>
      <c r="D123" s="423"/>
      <c r="E123" s="174" t="s">
        <v>2</v>
      </c>
      <c r="F123" s="185">
        <v>24373</v>
      </c>
      <c r="G123" s="186">
        <v>1</v>
      </c>
      <c r="H123" s="187">
        <v>505777817.19999999</v>
      </c>
      <c r="I123" s="186">
        <v>1</v>
      </c>
      <c r="J123" s="177">
        <v>5032</v>
      </c>
      <c r="K123" s="178">
        <v>59726741.960000001</v>
      </c>
      <c r="L123" s="177">
        <v>19267</v>
      </c>
      <c r="M123" s="178">
        <v>443996019.72000003</v>
      </c>
      <c r="N123" s="177">
        <v>74</v>
      </c>
      <c r="O123" s="178">
        <v>2055055.52</v>
      </c>
      <c r="P123" s="204">
        <v>9224</v>
      </c>
      <c r="Q123" s="205">
        <v>237963511.68000001</v>
      </c>
      <c r="R123" s="204">
        <v>15149</v>
      </c>
      <c r="S123" s="205">
        <v>267814305.52000001</v>
      </c>
      <c r="T123" s="204">
        <v>24187</v>
      </c>
      <c r="U123" s="205">
        <v>501147946.85000002</v>
      </c>
      <c r="V123" s="204">
        <v>186</v>
      </c>
      <c r="W123" s="205">
        <v>4629870.3499999996</v>
      </c>
    </row>
    <row r="124" spans="1:23" x14ac:dyDescent="0.25">
      <c r="A124" s="146" t="s">
        <v>2</v>
      </c>
      <c r="B124" s="146" t="s">
        <v>2</v>
      </c>
      <c r="C124" s="558" t="s">
        <v>2</v>
      </c>
      <c r="D124" s="380"/>
      <c r="E124" s="146" t="s">
        <v>2</v>
      </c>
      <c r="F124" s="147" t="s">
        <v>2</v>
      </c>
      <c r="G124" s="147" t="s">
        <v>2</v>
      </c>
      <c r="H124" s="147" t="s">
        <v>2</v>
      </c>
      <c r="I124" s="147" t="s">
        <v>2</v>
      </c>
      <c r="J124" s="147" t="s">
        <v>2</v>
      </c>
      <c r="K124" s="147" t="s">
        <v>2</v>
      </c>
      <c r="L124" s="147" t="s">
        <v>2</v>
      </c>
      <c r="M124" s="147" t="s">
        <v>2</v>
      </c>
      <c r="N124" s="147" t="s">
        <v>2</v>
      </c>
      <c r="O124" s="147" t="s">
        <v>2</v>
      </c>
      <c r="P124" s="147" t="s">
        <v>2</v>
      </c>
      <c r="Q124" s="147" t="s">
        <v>2</v>
      </c>
      <c r="R124" s="147" t="s">
        <v>2</v>
      </c>
      <c r="S124" s="147" t="s">
        <v>2</v>
      </c>
      <c r="T124" s="147" t="s">
        <v>2</v>
      </c>
      <c r="U124" s="147" t="s">
        <v>2</v>
      </c>
      <c r="V124" s="147" t="s">
        <v>2</v>
      </c>
      <c r="W124" s="147" t="s">
        <v>2</v>
      </c>
    </row>
    <row r="125" spans="1:23" x14ac:dyDescent="0.25">
      <c r="A125" s="46" t="s">
        <v>2</v>
      </c>
      <c r="B125" s="46" t="s">
        <v>2</v>
      </c>
      <c r="C125" s="677" t="s">
        <v>2</v>
      </c>
      <c r="D125" s="380"/>
      <c r="E125" s="146" t="s">
        <v>2</v>
      </c>
      <c r="F125" s="147" t="s">
        <v>2</v>
      </c>
      <c r="G125" s="147" t="s">
        <v>2</v>
      </c>
      <c r="H125" s="147" t="s">
        <v>2</v>
      </c>
      <c r="I125" s="147" t="s">
        <v>2</v>
      </c>
      <c r="J125" s="147" t="s">
        <v>2</v>
      </c>
      <c r="K125" s="147" t="s">
        <v>2</v>
      </c>
      <c r="L125" s="147" t="s">
        <v>2</v>
      </c>
      <c r="M125" s="147" t="s">
        <v>2</v>
      </c>
      <c r="N125" s="147" t="s">
        <v>2</v>
      </c>
      <c r="O125" s="147" t="s">
        <v>2</v>
      </c>
      <c r="P125" s="147" t="s">
        <v>2</v>
      </c>
      <c r="Q125" s="147" t="s">
        <v>2</v>
      </c>
      <c r="R125" s="147" t="s">
        <v>2</v>
      </c>
      <c r="S125" s="147" t="s">
        <v>2</v>
      </c>
      <c r="T125" s="147" t="s">
        <v>2</v>
      </c>
      <c r="U125" s="147" t="s">
        <v>2</v>
      </c>
      <c r="V125" s="147" t="s">
        <v>2</v>
      </c>
      <c r="W125" s="147" t="s">
        <v>2</v>
      </c>
    </row>
  </sheetData>
  <mergeCells count="137">
    <mergeCell ref="C124:D124"/>
    <mergeCell ref="C125:D125"/>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T7:W7"/>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showGridLines="0" topLeftCell="D40" workbookViewId="0">
      <selection activeCell="K65" sqref="K65"/>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c r="X1" s="380"/>
    </row>
    <row r="2" spans="1:24"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c r="X2" s="380"/>
    </row>
    <row r="3" spans="1:24"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c r="X3" s="380"/>
    </row>
    <row r="4" spans="1:24" ht="18" customHeight="1" x14ac:dyDescent="0.25">
      <c r="B4" s="382" t="s">
        <v>760</v>
      </c>
      <c r="C4" s="380"/>
      <c r="D4" s="380"/>
      <c r="E4" s="380"/>
      <c r="F4" s="380"/>
      <c r="G4" s="380"/>
      <c r="H4" s="380"/>
      <c r="I4" s="380"/>
      <c r="J4" s="380"/>
      <c r="K4" s="380"/>
      <c r="L4" s="380"/>
      <c r="M4" s="380"/>
      <c r="N4" s="380"/>
      <c r="O4" s="380"/>
      <c r="P4" s="380"/>
      <c r="Q4" s="380"/>
      <c r="R4" s="380"/>
      <c r="S4" s="380"/>
      <c r="T4" s="380"/>
      <c r="U4" s="380"/>
      <c r="V4" s="380"/>
      <c r="W4" s="380"/>
    </row>
    <row r="5" spans="1:24" ht="1.1499999999999999" customHeight="1" x14ac:dyDescent="0.25"/>
    <row r="6" spans="1:24" x14ac:dyDescent="0.25">
      <c r="B6" s="146" t="s">
        <v>2</v>
      </c>
      <c r="C6" s="558" t="s">
        <v>2</v>
      </c>
      <c r="D6" s="380"/>
      <c r="E6" s="147"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row>
    <row r="7" spans="1:24" x14ac:dyDescent="0.25">
      <c r="B7" s="200" t="s">
        <v>2</v>
      </c>
      <c r="C7" s="674" t="s">
        <v>2</v>
      </c>
      <c r="D7" s="380"/>
      <c r="E7" s="680" t="s">
        <v>555</v>
      </c>
      <c r="F7" s="579"/>
      <c r="G7" s="579"/>
      <c r="H7" s="580"/>
      <c r="I7" s="555" t="s">
        <v>500</v>
      </c>
      <c r="J7" s="423"/>
      <c r="K7" s="423"/>
      <c r="L7" s="423"/>
      <c r="M7" s="423"/>
      <c r="N7" s="424"/>
      <c r="O7" s="555" t="s">
        <v>108</v>
      </c>
      <c r="P7" s="423"/>
      <c r="Q7" s="423"/>
      <c r="R7" s="424"/>
      <c r="S7" s="555" t="s">
        <v>501</v>
      </c>
      <c r="T7" s="423"/>
      <c r="U7" s="423"/>
      <c r="V7" s="424"/>
    </row>
    <row r="8" spans="1:24" ht="18" customHeight="1" x14ac:dyDescent="0.25">
      <c r="C8" s="674" t="s">
        <v>2</v>
      </c>
      <c r="D8" s="380"/>
      <c r="E8" s="676" t="s">
        <v>2</v>
      </c>
      <c r="F8" s="380"/>
      <c r="G8" s="380"/>
      <c r="H8" s="390"/>
      <c r="I8" s="555" t="s">
        <v>502</v>
      </c>
      <c r="J8" s="424"/>
      <c r="K8" s="555" t="s">
        <v>503</v>
      </c>
      <c r="L8" s="424"/>
      <c r="M8" s="555" t="s">
        <v>504</v>
      </c>
      <c r="N8" s="424"/>
      <c r="O8" s="555" t="s">
        <v>505</v>
      </c>
      <c r="P8" s="424"/>
      <c r="Q8" s="555" t="s">
        <v>506</v>
      </c>
      <c r="R8" s="424"/>
      <c r="S8" s="555" t="s">
        <v>507</v>
      </c>
      <c r="T8" s="424"/>
      <c r="U8" s="555" t="s">
        <v>508</v>
      </c>
      <c r="V8" s="424"/>
    </row>
    <row r="9" spans="1:24" ht="60" x14ac:dyDescent="0.25">
      <c r="B9" s="430" t="s">
        <v>116</v>
      </c>
      <c r="C9" s="423"/>
      <c r="D9" s="424"/>
      <c r="E9" s="34" t="s">
        <v>510</v>
      </c>
      <c r="F9" s="34" t="s">
        <v>110</v>
      </c>
      <c r="G9" s="34" t="s">
        <v>111</v>
      </c>
      <c r="H9" s="34" t="s">
        <v>521</v>
      </c>
      <c r="I9" s="149" t="s">
        <v>510</v>
      </c>
      <c r="J9" s="149" t="s">
        <v>111</v>
      </c>
      <c r="K9" s="149" t="s">
        <v>510</v>
      </c>
      <c r="L9" s="149" t="s">
        <v>111</v>
      </c>
      <c r="M9" s="149" t="s">
        <v>510</v>
      </c>
      <c r="N9" s="149" t="s">
        <v>111</v>
      </c>
      <c r="O9" s="149" t="s">
        <v>510</v>
      </c>
      <c r="P9" s="149" t="s">
        <v>111</v>
      </c>
      <c r="Q9" s="149" t="s">
        <v>510</v>
      </c>
      <c r="R9" s="149" t="s">
        <v>111</v>
      </c>
      <c r="S9" s="149" t="s">
        <v>510</v>
      </c>
      <c r="T9" s="149" t="s">
        <v>111</v>
      </c>
      <c r="U9" s="149" t="s">
        <v>510</v>
      </c>
      <c r="V9" s="149" t="s">
        <v>111</v>
      </c>
    </row>
    <row r="10" spans="1:24" x14ac:dyDescent="0.25">
      <c r="B10" s="168" t="s">
        <v>502</v>
      </c>
      <c r="C10" s="592" t="s">
        <v>2</v>
      </c>
      <c r="D10" s="380"/>
      <c r="E10" s="179">
        <v>5032</v>
      </c>
      <c r="F10" s="37">
        <v>0.206457965781808</v>
      </c>
      <c r="G10" s="38">
        <v>59726741.960000001</v>
      </c>
      <c r="H10" s="37">
        <v>0.118088891858977</v>
      </c>
      <c r="I10" s="169">
        <v>5032</v>
      </c>
      <c r="J10" s="170">
        <v>59726741.960000001</v>
      </c>
      <c r="K10" s="169">
        <v>0</v>
      </c>
      <c r="L10" s="170">
        <v>0</v>
      </c>
      <c r="M10" s="169">
        <v>0</v>
      </c>
      <c r="N10" s="170">
        <v>0</v>
      </c>
      <c r="O10" s="201">
        <v>161</v>
      </c>
      <c r="P10" s="202">
        <v>4393221.3499999996</v>
      </c>
      <c r="Q10" s="201">
        <v>4871</v>
      </c>
      <c r="R10" s="202">
        <v>55333520.609999999</v>
      </c>
      <c r="S10" s="201">
        <v>4923</v>
      </c>
      <c r="T10" s="202">
        <v>57828529.619999997</v>
      </c>
      <c r="U10" s="201">
        <v>109</v>
      </c>
      <c r="V10" s="202">
        <v>1898212.34</v>
      </c>
    </row>
    <row r="11" spans="1:24" x14ac:dyDescent="0.25">
      <c r="B11" s="171" t="s">
        <v>761</v>
      </c>
      <c r="C11" s="598" t="s">
        <v>2</v>
      </c>
      <c r="D11" s="380"/>
      <c r="E11" s="181">
        <v>74</v>
      </c>
      <c r="F11" s="184">
        <v>3.0361465556148202E-3</v>
      </c>
      <c r="G11" s="183">
        <v>2055055.52</v>
      </c>
      <c r="H11" s="184">
        <v>4.06315866396997E-3</v>
      </c>
      <c r="I11" s="173">
        <v>0</v>
      </c>
      <c r="J11" s="172">
        <v>0</v>
      </c>
      <c r="K11" s="173">
        <v>0</v>
      </c>
      <c r="L11" s="172">
        <v>0</v>
      </c>
      <c r="M11" s="173">
        <v>74</v>
      </c>
      <c r="N11" s="172">
        <v>2055055.52</v>
      </c>
      <c r="O11" s="203">
        <v>41</v>
      </c>
      <c r="P11" s="183">
        <v>1203518.46</v>
      </c>
      <c r="Q11" s="203">
        <v>33</v>
      </c>
      <c r="R11" s="183">
        <v>851537.06</v>
      </c>
      <c r="S11" s="203">
        <v>35</v>
      </c>
      <c r="T11" s="183">
        <v>938644.65</v>
      </c>
      <c r="U11" s="203">
        <v>39</v>
      </c>
      <c r="V11" s="183">
        <v>1116410.8700000001</v>
      </c>
    </row>
    <row r="12" spans="1:24" s="354" customFormat="1" x14ac:dyDescent="0.25">
      <c r="B12" s="358" t="s">
        <v>503</v>
      </c>
      <c r="C12" s="592" t="s">
        <v>2</v>
      </c>
      <c r="D12" s="380"/>
      <c r="E12" s="359">
        <v>19267</v>
      </c>
      <c r="F12" s="360">
        <v>0.79050588766257701</v>
      </c>
      <c r="G12" s="357">
        <v>443996019.72000003</v>
      </c>
      <c r="H12" s="360">
        <v>0.87784794947705302</v>
      </c>
      <c r="I12" s="356">
        <v>0</v>
      </c>
      <c r="J12" s="355">
        <v>0</v>
      </c>
      <c r="K12" s="356">
        <v>19267</v>
      </c>
      <c r="L12" s="355">
        <v>443996019.72000003</v>
      </c>
      <c r="M12" s="356">
        <v>0</v>
      </c>
      <c r="N12" s="355">
        <v>0</v>
      </c>
      <c r="O12" s="201">
        <v>9022</v>
      </c>
      <c r="P12" s="202">
        <v>232366771.87</v>
      </c>
      <c r="Q12" s="201">
        <v>10245</v>
      </c>
      <c r="R12" s="202">
        <v>211629247.84999999</v>
      </c>
      <c r="S12" s="201">
        <v>19229</v>
      </c>
      <c r="T12" s="202">
        <v>442380772.57999998</v>
      </c>
      <c r="U12" s="201">
        <v>38</v>
      </c>
      <c r="V12" s="202">
        <v>1615247.14</v>
      </c>
    </row>
    <row r="13" spans="1:24" x14ac:dyDescent="0.25">
      <c r="B13" s="174" t="s">
        <v>115</v>
      </c>
      <c r="C13" s="605" t="s">
        <v>2</v>
      </c>
      <c r="D13" s="423"/>
      <c r="E13" s="185">
        <v>24373</v>
      </c>
      <c r="F13" s="186">
        <v>1</v>
      </c>
      <c r="G13" s="187">
        <v>505777817.19999999</v>
      </c>
      <c r="H13" s="186">
        <v>1</v>
      </c>
      <c r="I13" s="177">
        <v>5032</v>
      </c>
      <c r="J13" s="178">
        <v>59726741.960000001</v>
      </c>
      <c r="K13" s="177">
        <v>19267</v>
      </c>
      <c r="L13" s="178">
        <v>443996019.72000003</v>
      </c>
      <c r="M13" s="177">
        <v>74</v>
      </c>
      <c r="N13" s="178">
        <v>2055055.52</v>
      </c>
      <c r="O13" s="204">
        <v>9224</v>
      </c>
      <c r="P13" s="205">
        <v>237963511.68000001</v>
      </c>
      <c r="Q13" s="204">
        <v>15149</v>
      </c>
      <c r="R13" s="205">
        <v>267814305.52000001</v>
      </c>
      <c r="S13" s="204">
        <v>24187</v>
      </c>
      <c r="T13" s="205">
        <v>501147946.85000002</v>
      </c>
      <c r="U13" s="204">
        <v>186</v>
      </c>
      <c r="V13" s="205">
        <v>4629870.3499999996</v>
      </c>
    </row>
    <row r="14" spans="1:24" x14ac:dyDescent="0.25">
      <c r="B14" s="146" t="s">
        <v>2</v>
      </c>
      <c r="C14" s="558" t="s">
        <v>2</v>
      </c>
      <c r="D14" s="380"/>
      <c r="E14" s="147" t="s">
        <v>2</v>
      </c>
      <c r="F14" s="147" t="s">
        <v>2</v>
      </c>
      <c r="G14" s="147" t="s">
        <v>2</v>
      </c>
      <c r="H14" s="147" t="s">
        <v>2</v>
      </c>
      <c r="I14" s="147" t="s">
        <v>2</v>
      </c>
      <c r="J14" s="147" t="s">
        <v>2</v>
      </c>
      <c r="K14" s="147" t="s">
        <v>2</v>
      </c>
      <c r="L14" s="147" t="s">
        <v>2</v>
      </c>
      <c r="M14" s="147" t="s">
        <v>2</v>
      </c>
      <c r="N14" s="147" t="s">
        <v>2</v>
      </c>
      <c r="O14" s="147" t="s">
        <v>2</v>
      </c>
      <c r="P14" s="147" t="s">
        <v>2</v>
      </c>
      <c r="Q14" s="147" t="s">
        <v>2</v>
      </c>
      <c r="R14" s="147" t="s">
        <v>2</v>
      </c>
      <c r="S14" s="147" t="s">
        <v>2</v>
      </c>
      <c r="T14" s="147" t="s">
        <v>2</v>
      </c>
      <c r="U14" s="147" t="s">
        <v>2</v>
      </c>
      <c r="V14" s="147" t="s">
        <v>2</v>
      </c>
    </row>
    <row r="15" spans="1:24" x14ac:dyDescent="0.25">
      <c r="B15" s="46" t="s">
        <v>2</v>
      </c>
      <c r="C15" s="677" t="s">
        <v>2</v>
      </c>
      <c r="D15" s="380"/>
      <c r="E15" s="147" t="s">
        <v>2</v>
      </c>
      <c r="F15" s="147" t="s">
        <v>2</v>
      </c>
      <c r="G15" s="147" t="s">
        <v>2</v>
      </c>
      <c r="H15" s="147" t="s">
        <v>2</v>
      </c>
      <c r="I15" s="147" t="s">
        <v>2</v>
      </c>
      <c r="J15" s="147" t="s">
        <v>2</v>
      </c>
      <c r="K15" s="147" t="s">
        <v>2</v>
      </c>
      <c r="L15" s="147" t="s">
        <v>2</v>
      </c>
      <c r="M15" s="147" t="s">
        <v>2</v>
      </c>
      <c r="N15" s="147" t="s">
        <v>2</v>
      </c>
      <c r="O15" s="147" t="s">
        <v>2</v>
      </c>
      <c r="P15" s="147" t="s">
        <v>2</v>
      </c>
      <c r="Q15" s="147" t="s">
        <v>2</v>
      </c>
      <c r="R15" s="147" t="s">
        <v>2</v>
      </c>
      <c r="S15" s="147" t="s">
        <v>2</v>
      </c>
      <c r="T15" s="147" t="s">
        <v>2</v>
      </c>
      <c r="U15" s="147" t="s">
        <v>2</v>
      </c>
      <c r="V15" s="147" t="s">
        <v>2</v>
      </c>
    </row>
    <row r="16" spans="1:24" x14ac:dyDescent="0.25">
      <c r="B16" s="146" t="s">
        <v>2</v>
      </c>
      <c r="C16" s="558" t="s">
        <v>2</v>
      </c>
      <c r="D16" s="380"/>
      <c r="E16" s="147" t="s">
        <v>2</v>
      </c>
      <c r="F16" s="147" t="s">
        <v>2</v>
      </c>
      <c r="G16" s="147" t="s">
        <v>2</v>
      </c>
      <c r="H16" s="147" t="s">
        <v>2</v>
      </c>
      <c r="I16" s="147" t="s">
        <v>2</v>
      </c>
      <c r="J16" s="147" t="s">
        <v>2</v>
      </c>
      <c r="K16" s="147" t="s">
        <v>2</v>
      </c>
      <c r="L16" s="147" t="s">
        <v>2</v>
      </c>
      <c r="M16" s="147" t="s">
        <v>2</v>
      </c>
      <c r="N16" s="147" t="s">
        <v>2</v>
      </c>
      <c r="O16" s="147" t="s">
        <v>2</v>
      </c>
      <c r="P16" s="147" t="s">
        <v>2</v>
      </c>
      <c r="Q16" s="147" t="s">
        <v>2</v>
      </c>
      <c r="R16" s="147" t="s">
        <v>2</v>
      </c>
      <c r="S16" s="147" t="s">
        <v>2</v>
      </c>
      <c r="T16" s="147" t="s">
        <v>2</v>
      </c>
      <c r="U16" s="147" t="s">
        <v>2</v>
      </c>
      <c r="V16" s="147" t="s">
        <v>2</v>
      </c>
    </row>
    <row r="17" spans="2:22" x14ac:dyDescent="0.25">
      <c r="B17" s="200" t="s">
        <v>2</v>
      </c>
      <c r="C17" s="674" t="s">
        <v>2</v>
      </c>
      <c r="D17" s="380"/>
      <c r="E17" s="680" t="s">
        <v>555</v>
      </c>
      <c r="F17" s="579"/>
      <c r="G17" s="579"/>
      <c r="H17" s="580"/>
      <c r="I17" s="555" t="s">
        <v>500</v>
      </c>
      <c r="J17" s="423"/>
      <c r="K17" s="423"/>
      <c r="L17" s="423"/>
      <c r="M17" s="423"/>
      <c r="N17" s="424"/>
      <c r="O17" s="555" t="s">
        <v>108</v>
      </c>
      <c r="P17" s="423"/>
      <c r="Q17" s="423"/>
      <c r="R17" s="424"/>
      <c r="S17" s="555" t="s">
        <v>501</v>
      </c>
      <c r="T17" s="423"/>
      <c r="U17" s="423"/>
      <c r="V17" s="424"/>
    </row>
    <row r="18" spans="2:22" ht="18" customHeight="1" x14ac:dyDescent="0.25">
      <c r="C18" s="674" t="s">
        <v>2</v>
      </c>
      <c r="D18" s="380"/>
      <c r="E18" s="676" t="s">
        <v>2</v>
      </c>
      <c r="F18" s="380"/>
      <c r="G18" s="380"/>
      <c r="H18" s="390"/>
      <c r="I18" s="555" t="s">
        <v>502</v>
      </c>
      <c r="J18" s="424"/>
      <c r="K18" s="555" t="s">
        <v>503</v>
      </c>
      <c r="L18" s="424"/>
      <c r="M18" s="555" t="s">
        <v>504</v>
      </c>
      <c r="N18" s="424"/>
      <c r="O18" s="555" t="s">
        <v>505</v>
      </c>
      <c r="P18" s="424"/>
      <c r="Q18" s="555" t="s">
        <v>506</v>
      </c>
      <c r="R18" s="424"/>
      <c r="S18" s="555" t="s">
        <v>507</v>
      </c>
      <c r="T18" s="424"/>
      <c r="U18" s="555" t="s">
        <v>508</v>
      </c>
      <c r="V18" s="424"/>
    </row>
    <row r="19" spans="2:22" ht="60" x14ac:dyDescent="0.25">
      <c r="B19" s="430" t="s">
        <v>108</v>
      </c>
      <c r="C19" s="423"/>
      <c r="D19" s="424"/>
      <c r="E19" s="34" t="s">
        <v>510</v>
      </c>
      <c r="F19" s="34" t="s">
        <v>110</v>
      </c>
      <c r="G19" s="34" t="s">
        <v>111</v>
      </c>
      <c r="H19" s="34" t="s">
        <v>521</v>
      </c>
      <c r="I19" s="149" t="s">
        <v>510</v>
      </c>
      <c r="J19" s="149" t="s">
        <v>111</v>
      </c>
      <c r="K19" s="149" t="s">
        <v>510</v>
      </c>
      <c r="L19" s="149" t="s">
        <v>111</v>
      </c>
      <c r="M19" s="149" t="s">
        <v>510</v>
      </c>
      <c r="N19" s="149" t="s">
        <v>111</v>
      </c>
      <c r="O19" s="149" t="s">
        <v>510</v>
      </c>
      <c r="P19" s="149" t="s">
        <v>111</v>
      </c>
      <c r="Q19" s="149" t="s">
        <v>510</v>
      </c>
      <c r="R19" s="149" t="s">
        <v>111</v>
      </c>
      <c r="S19" s="149" t="s">
        <v>510</v>
      </c>
      <c r="T19" s="149" t="s">
        <v>111</v>
      </c>
      <c r="U19" s="149" t="s">
        <v>510</v>
      </c>
      <c r="V19" s="149" t="s">
        <v>111</v>
      </c>
    </row>
    <row r="20" spans="2:22" x14ac:dyDescent="0.25">
      <c r="B20" s="171" t="s">
        <v>505</v>
      </c>
      <c r="C20" s="598" t="s">
        <v>2</v>
      </c>
      <c r="D20" s="380"/>
      <c r="E20" s="181">
        <v>9224</v>
      </c>
      <c r="F20" s="184">
        <v>0.37845156525663598</v>
      </c>
      <c r="G20" s="183">
        <v>237963511.68000001</v>
      </c>
      <c r="H20" s="184">
        <v>0.47049021049869799</v>
      </c>
      <c r="I20" s="173">
        <v>161</v>
      </c>
      <c r="J20" s="172">
        <v>4393221.3499999996</v>
      </c>
      <c r="K20" s="173">
        <v>9022</v>
      </c>
      <c r="L20" s="172">
        <v>232366771.87</v>
      </c>
      <c r="M20" s="173">
        <v>41</v>
      </c>
      <c r="N20" s="172">
        <v>1203518.46</v>
      </c>
      <c r="O20" s="203">
        <v>9224</v>
      </c>
      <c r="P20" s="183">
        <v>237963511.68000001</v>
      </c>
      <c r="Q20" s="203">
        <v>0</v>
      </c>
      <c r="R20" s="183">
        <v>0</v>
      </c>
      <c r="S20" s="203">
        <v>9154</v>
      </c>
      <c r="T20" s="183">
        <v>235615770.88</v>
      </c>
      <c r="U20" s="203">
        <v>70</v>
      </c>
      <c r="V20" s="183">
        <v>2347740.7999999998</v>
      </c>
    </row>
    <row r="21" spans="2:22" x14ac:dyDescent="0.25">
      <c r="B21" s="168" t="s">
        <v>506</v>
      </c>
      <c r="C21" s="592" t="s">
        <v>2</v>
      </c>
      <c r="D21" s="380"/>
      <c r="E21" s="179">
        <v>15149</v>
      </c>
      <c r="F21" s="37">
        <v>0.62154843474336396</v>
      </c>
      <c r="G21" s="38">
        <v>267814305.52000001</v>
      </c>
      <c r="H21" s="37">
        <v>0.52950978950130201</v>
      </c>
      <c r="I21" s="169">
        <v>4871</v>
      </c>
      <c r="J21" s="170">
        <v>55333520.609999999</v>
      </c>
      <c r="K21" s="169">
        <v>10245</v>
      </c>
      <c r="L21" s="170">
        <v>211629247.84999999</v>
      </c>
      <c r="M21" s="169">
        <v>33</v>
      </c>
      <c r="N21" s="170">
        <v>851537.06</v>
      </c>
      <c r="O21" s="201">
        <v>0</v>
      </c>
      <c r="P21" s="202">
        <v>0</v>
      </c>
      <c r="Q21" s="201">
        <v>15149</v>
      </c>
      <c r="R21" s="202">
        <v>267814305.52000001</v>
      </c>
      <c r="S21" s="201">
        <v>15033</v>
      </c>
      <c r="T21" s="202">
        <v>265532175.97</v>
      </c>
      <c r="U21" s="201">
        <v>116</v>
      </c>
      <c r="V21" s="202">
        <v>2282129.5499999998</v>
      </c>
    </row>
    <row r="22" spans="2:22" x14ac:dyDescent="0.25">
      <c r="B22" s="174" t="s">
        <v>115</v>
      </c>
      <c r="C22" s="605" t="s">
        <v>2</v>
      </c>
      <c r="D22" s="423"/>
      <c r="E22" s="185">
        <v>24373</v>
      </c>
      <c r="F22" s="186">
        <v>1</v>
      </c>
      <c r="G22" s="187">
        <v>505777817.19999999</v>
      </c>
      <c r="H22" s="186">
        <v>1</v>
      </c>
      <c r="I22" s="177">
        <v>5032</v>
      </c>
      <c r="J22" s="178">
        <v>59726741.960000001</v>
      </c>
      <c r="K22" s="177">
        <v>19267</v>
      </c>
      <c r="L22" s="178">
        <v>443996019.72000003</v>
      </c>
      <c r="M22" s="177">
        <v>74</v>
      </c>
      <c r="N22" s="178">
        <v>2055055.52</v>
      </c>
      <c r="O22" s="204">
        <v>9224</v>
      </c>
      <c r="P22" s="205">
        <v>237963511.68000001</v>
      </c>
      <c r="Q22" s="204">
        <v>15149</v>
      </c>
      <c r="R22" s="205">
        <v>267814305.52000001</v>
      </c>
      <c r="S22" s="204">
        <v>24187</v>
      </c>
      <c r="T22" s="205">
        <v>501147946.85000002</v>
      </c>
      <c r="U22" s="204">
        <v>186</v>
      </c>
      <c r="V22" s="205">
        <v>4629870.3499999996</v>
      </c>
    </row>
    <row r="23" spans="2:22" x14ac:dyDescent="0.25">
      <c r="B23" s="146" t="s">
        <v>2</v>
      </c>
      <c r="C23" s="558" t="s">
        <v>2</v>
      </c>
      <c r="D23" s="380"/>
      <c r="E23" s="147" t="s">
        <v>2</v>
      </c>
      <c r="F23" s="147" t="s">
        <v>2</v>
      </c>
      <c r="G23" s="147" t="s">
        <v>2</v>
      </c>
      <c r="H23" s="147" t="s">
        <v>2</v>
      </c>
      <c r="I23" s="147" t="s">
        <v>2</v>
      </c>
      <c r="J23" s="147" t="s">
        <v>2</v>
      </c>
      <c r="K23" s="147" t="s">
        <v>2</v>
      </c>
      <c r="L23" s="147" t="s">
        <v>2</v>
      </c>
      <c r="M23" s="147" t="s">
        <v>2</v>
      </c>
      <c r="N23" s="147" t="s">
        <v>2</v>
      </c>
      <c r="O23" s="147" t="s">
        <v>2</v>
      </c>
      <c r="P23" s="147" t="s">
        <v>2</v>
      </c>
      <c r="Q23" s="147" t="s">
        <v>2</v>
      </c>
      <c r="R23" s="147" t="s">
        <v>2</v>
      </c>
      <c r="S23" s="147" t="s">
        <v>2</v>
      </c>
      <c r="T23" s="147" t="s">
        <v>2</v>
      </c>
      <c r="U23" s="147" t="s">
        <v>2</v>
      </c>
      <c r="V23" s="147" t="s">
        <v>2</v>
      </c>
    </row>
    <row r="24" spans="2:22" x14ac:dyDescent="0.25">
      <c r="B24" s="46" t="s">
        <v>2</v>
      </c>
      <c r="C24" s="677" t="s">
        <v>2</v>
      </c>
      <c r="D24" s="380"/>
      <c r="E24" s="147" t="s">
        <v>2</v>
      </c>
      <c r="F24" s="147" t="s">
        <v>2</v>
      </c>
      <c r="G24" s="147" t="s">
        <v>2</v>
      </c>
      <c r="H24" s="147" t="s">
        <v>2</v>
      </c>
      <c r="I24" s="147" t="s">
        <v>2</v>
      </c>
      <c r="J24" s="147" t="s">
        <v>2</v>
      </c>
      <c r="K24" s="147" t="s">
        <v>2</v>
      </c>
      <c r="L24" s="147" t="s">
        <v>2</v>
      </c>
      <c r="M24" s="147" t="s">
        <v>2</v>
      </c>
      <c r="N24" s="147" t="s">
        <v>2</v>
      </c>
      <c r="O24" s="147" t="s">
        <v>2</v>
      </c>
      <c r="P24" s="147" t="s">
        <v>2</v>
      </c>
      <c r="Q24" s="147" t="s">
        <v>2</v>
      </c>
      <c r="R24" s="147" t="s">
        <v>2</v>
      </c>
      <c r="S24" s="147" t="s">
        <v>2</v>
      </c>
      <c r="T24" s="147" t="s">
        <v>2</v>
      </c>
      <c r="U24" s="147" t="s">
        <v>2</v>
      </c>
      <c r="V24" s="147" t="s">
        <v>2</v>
      </c>
    </row>
    <row r="25" spans="2:22" x14ac:dyDescent="0.25">
      <c r="B25" s="146" t="s">
        <v>2</v>
      </c>
      <c r="C25" s="558" t="s">
        <v>2</v>
      </c>
      <c r="D25" s="380"/>
      <c r="E25" s="147" t="s">
        <v>2</v>
      </c>
      <c r="F25" s="147" t="s">
        <v>2</v>
      </c>
      <c r="G25" s="147" t="s">
        <v>2</v>
      </c>
      <c r="H25" s="147" t="s">
        <v>2</v>
      </c>
      <c r="I25" s="147" t="s">
        <v>2</v>
      </c>
      <c r="J25" s="147" t="s">
        <v>2</v>
      </c>
      <c r="K25" s="147" t="s">
        <v>2</v>
      </c>
      <c r="L25" s="147" t="s">
        <v>2</v>
      </c>
      <c r="M25" s="147" t="s">
        <v>2</v>
      </c>
      <c r="N25" s="147" t="s">
        <v>2</v>
      </c>
      <c r="O25" s="147" t="s">
        <v>2</v>
      </c>
      <c r="P25" s="147" t="s">
        <v>2</v>
      </c>
      <c r="Q25" s="147" t="s">
        <v>2</v>
      </c>
      <c r="R25" s="147" t="s">
        <v>2</v>
      </c>
      <c r="S25" s="147" t="s">
        <v>2</v>
      </c>
      <c r="T25" s="147" t="s">
        <v>2</v>
      </c>
      <c r="U25" s="147" t="s">
        <v>2</v>
      </c>
      <c r="V25" s="147" t="s">
        <v>2</v>
      </c>
    </row>
    <row r="26" spans="2:22" x14ac:dyDescent="0.25">
      <c r="B26" s="200" t="s">
        <v>2</v>
      </c>
      <c r="C26" s="674" t="s">
        <v>2</v>
      </c>
      <c r="D26" s="380"/>
      <c r="E26" s="680" t="s">
        <v>555</v>
      </c>
      <c r="F26" s="579"/>
      <c r="G26" s="579"/>
      <c r="H26" s="580"/>
      <c r="I26" s="555" t="s">
        <v>500</v>
      </c>
      <c r="J26" s="423"/>
      <c r="K26" s="423"/>
      <c r="L26" s="423"/>
      <c r="M26" s="423"/>
      <c r="N26" s="424"/>
      <c r="O26" s="555" t="s">
        <v>108</v>
      </c>
      <c r="P26" s="423"/>
      <c r="Q26" s="423"/>
      <c r="R26" s="424"/>
      <c r="S26" s="555" t="s">
        <v>501</v>
      </c>
      <c r="T26" s="423"/>
      <c r="U26" s="423"/>
      <c r="V26" s="424"/>
    </row>
    <row r="27" spans="2:22" ht="18" customHeight="1" x14ac:dyDescent="0.25">
      <c r="C27" s="674" t="s">
        <v>2</v>
      </c>
      <c r="D27" s="380"/>
      <c r="E27" s="676" t="s">
        <v>2</v>
      </c>
      <c r="F27" s="380"/>
      <c r="G27" s="380"/>
      <c r="H27" s="390"/>
      <c r="I27" s="555" t="s">
        <v>502</v>
      </c>
      <c r="J27" s="424"/>
      <c r="K27" s="555" t="s">
        <v>503</v>
      </c>
      <c r="L27" s="424"/>
      <c r="M27" s="555" t="s">
        <v>504</v>
      </c>
      <c r="N27" s="424"/>
      <c r="O27" s="555" t="s">
        <v>505</v>
      </c>
      <c r="P27" s="424"/>
      <c r="Q27" s="555" t="s">
        <v>506</v>
      </c>
      <c r="R27" s="424"/>
      <c r="S27" s="555" t="s">
        <v>507</v>
      </c>
      <c r="T27" s="424"/>
      <c r="U27" s="555" t="s">
        <v>508</v>
      </c>
      <c r="V27" s="424"/>
    </row>
    <row r="28" spans="2:22" ht="60" x14ac:dyDescent="0.25">
      <c r="B28" s="430" t="s">
        <v>501</v>
      </c>
      <c r="C28" s="423"/>
      <c r="D28" s="424"/>
      <c r="E28" s="34" t="s">
        <v>510</v>
      </c>
      <c r="F28" s="34" t="s">
        <v>110</v>
      </c>
      <c r="G28" s="34" t="s">
        <v>111</v>
      </c>
      <c r="H28" s="34" t="s">
        <v>521</v>
      </c>
      <c r="I28" s="149" t="s">
        <v>510</v>
      </c>
      <c r="J28" s="149" t="s">
        <v>111</v>
      </c>
      <c r="K28" s="149" t="s">
        <v>510</v>
      </c>
      <c r="L28" s="149" t="s">
        <v>111</v>
      </c>
      <c r="M28" s="149" t="s">
        <v>510</v>
      </c>
      <c r="N28" s="149" t="s">
        <v>111</v>
      </c>
      <c r="O28" s="149" t="s">
        <v>510</v>
      </c>
      <c r="P28" s="149" t="s">
        <v>111</v>
      </c>
      <c r="Q28" s="149" t="s">
        <v>510</v>
      </c>
      <c r="R28" s="149" t="s">
        <v>111</v>
      </c>
      <c r="S28" s="149" t="s">
        <v>510</v>
      </c>
      <c r="T28" s="149" t="s">
        <v>111</v>
      </c>
      <c r="U28" s="149" t="s">
        <v>510</v>
      </c>
      <c r="V28" s="149" t="s">
        <v>111</v>
      </c>
    </row>
    <row r="29" spans="2:22" x14ac:dyDescent="0.25">
      <c r="B29" s="171" t="s">
        <v>508</v>
      </c>
      <c r="C29" s="598" t="s">
        <v>2</v>
      </c>
      <c r="D29" s="380"/>
      <c r="E29" s="181">
        <v>186</v>
      </c>
      <c r="F29" s="184">
        <v>7.6313953965453599E-3</v>
      </c>
      <c r="G29" s="183">
        <v>4629870.3499999996</v>
      </c>
      <c r="H29" s="184">
        <v>9.1539608748186906E-3</v>
      </c>
      <c r="I29" s="173">
        <v>109</v>
      </c>
      <c r="J29" s="172">
        <v>1898212.34</v>
      </c>
      <c r="K29" s="173">
        <v>38</v>
      </c>
      <c r="L29" s="172">
        <v>1615247.14</v>
      </c>
      <c r="M29" s="173">
        <v>39</v>
      </c>
      <c r="N29" s="172">
        <v>1116410.8700000001</v>
      </c>
      <c r="O29" s="203">
        <v>70</v>
      </c>
      <c r="P29" s="183">
        <v>2347740.7999999998</v>
      </c>
      <c r="Q29" s="203">
        <v>116</v>
      </c>
      <c r="R29" s="183">
        <v>2282129.5499999998</v>
      </c>
      <c r="S29" s="203">
        <v>0</v>
      </c>
      <c r="T29" s="183">
        <v>0</v>
      </c>
      <c r="U29" s="203">
        <v>186</v>
      </c>
      <c r="V29" s="183">
        <v>4629870.3499999996</v>
      </c>
    </row>
    <row r="30" spans="2:22" x14ac:dyDescent="0.25">
      <c r="B30" s="168" t="s">
        <v>507</v>
      </c>
      <c r="C30" s="592" t="s">
        <v>2</v>
      </c>
      <c r="D30" s="380"/>
      <c r="E30" s="179">
        <v>24187</v>
      </c>
      <c r="F30" s="37">
        <v>0.992368604603455</v>
      </c>
      <c r="G30" s="38">
        <v>501147946.85000002</v>
      </c>
      <c r="H30" s="37">
        <v>0.99084603912518099</v>
      </c>
      <c r="I30" s="169">
        <v>4923</v>
      </c>
      <c r="J30" s="170">
        <v>57828529.619999997</v>
      </c>
      <c r="K30" s="169">
        <v>19229</v>
      </c>
      <c r="L30" s="170">
        <v>442380772.57999998</v>
      </c>
      <c r="M30" s="169">
        <v>35</v>
      </c>
      <c r="N30" s="170">
        <v>938644.65</v>
      </c>
      <c r="O30" s="201">
        <v>9154</v>
      </c>
      <c r="P30" s="202">
        <v>235615770.88</v>
      </c>
      <c r="Q30" s="201">
        <v>15033</v>
      </c>
      <c r="R30" s="202">
        <v>265532175.97</v>
      </c>
      <c r="S30" s="201">
        <v>24187</v>
      </c>
      <c r="T30" s="202">
        <v>501147946.85000002</v>
      </c>
      <c r="U30" s="201">
        <v>0</v>
      </c>
      <c r="V30" s="202">
        <v>0</v>
      </c>
    </row>
    <row r="31" spans="2:22" x14ac:dyDescent="0.25">
      <c r="B31" s="174" t="s">
        <v>115</v>
      </c>
      <c r="C31" s="605" t="s">
        <v>2</v>
      </c>
      <c r="D31" s="423"/>
      <c r="E31" s="185">
        <v>24373</v>
      </c>
      <c r="F31" s="186">
        <v>1</v>
      </c>
      <c r="G31" s="187">
        <v>505777817.19999999</v>
      </c>
      <c r="H31" s="186">
        <v>1</v>
      </c>
      <c r="I31" s="177">
        <v>5032</v>
      </c>
      <c r="J31" s="178">
        <v>59726741.960000001</v>
      </c>
      <c r="K31" s="177">
        <v>19267</v>
      </c>
      <c r="L31" s="178">
        <v>443996019.72000003</v>
      </c>
      <c r="M31" s="177">
        <v>74</v>
      </c>
      <c r="N31" s="178">
        <v>2055055.52</v>
      </c>
      <c r="O31" s="204">
        <v>9224</v>
      </c>
      <c r="P31" s="205">
        <v>237963511.68000001</v>
      </c>
      <c r="Q31" s="204">
        <v>15149</v>
      </c>
      <c r="R31" s="205">
        <v>267814305.52000001</v>
      </c>
      <c r="S31" s="204">
        <v>24187</v>
      </c>
      <c r="T31" s="205">
        <v>501147946.85000002</v>
      </c>
      <c r="U31" s="204">
        <v>186</v>
      </c>
      <c r="V31" s="205">
        <v>4629870.3499999996</v>
      </c>
    </row>
    <row r="32" spans="2:22" x14ac:dyDescent="0.25">
      <c r="B32" s="146" t="s">
        <v>2</v>
      </c>
      <c r="C32" s="558" t="s">
        <v>2</v>
      </c>
      <c r="D32" s="380"/>
      <c r="E32" s="147" t="s">
        <v>2</v>
      </c>
      <c r="F32" s="147" t="s">
        <v>2</v>
      </c>
      <c r="G32" s="147" t="s">
        <v>2</v>
      </c>
      <c r="H32" s="147" t="s">
        <v>2</v>
      </c>
      <c r="I32" s="147" t="s">
        <v>2</v>
      </c>
      <c r="J32" s="147" t="s">
        <v>2</v>
      </c>
      <c r="K32" s="147" t="s">
        <v>2</v>
      </c>
      <c r="L32" s="147" t="s">
        <v>2</v>
      </c>
      <c r="M32" s="147" t="s">
        <v>2</v>
      </c>
      <c r="N32" s="147" t="s">
        <v>2</v>
      </c>
      <c r="O32" s="147" t="s">
        <v>2</v>
      </c>
      <c r="P32" s="147" t="s">
        <v>2</v>
      </c>
      <c r="Q32" s="147" t="s">
        <v>2</v>
      </c>
      <c r="R32" s="147" t="s">
        <v>2</v>
      </c>
      <c r="S32" s="147" t="s">
        <v>2</v>
      </c>
      <c r="T32" s="147" t="s">
        <v>2</v>
      </c>
      <c r="U32" s="147" t="s">
        <v>2</v>
      </c>
      <c r="V32" s="147" t="s">
        <v>2</v>
      </c>
    </row>
    <row r="33" spans="2:22" x14ac:dyDescent="0.25">
      <c r="B33" s="46" t="s">
        <v>2</v>
      </c>
      <c r="C33" s="677" t="s">
        <v>2</v>
      </c>
      <c r="D33" s="380"/>
      <c r="E33" s="147" t="s">
        <v>2</v>
      </c>
      <c r="F33" s="147" t="s">
        <v>2</v>
      </c>
      <c r="G33" s="147" t="s">
        <v>2</v>
      </c>
      <c r="H33" s="147" t="s">
        <v>2</v>
      </c>
      <c r="I33" s="147" t="s">
        <v>2</v>
      </c>
      <c r="J33" s="147" t="s">
        <v>2</v>
      </c>
      <c r="K33" s="147" t="s">
        <v>2</v>
      </c>
      <c r="L33" s="147" t="s">
        <v>2</v>
      </c>
      <c r="M33" s="147" t="s">
        <v>2</v>
      </c>
      <c r="N33" s="147" t="s">
        <v>2</v>
      </c>
      <c r="O33" s="147" t="s">
        <v>2</v>
      </c>
      <c r="P33" s="147" t="s">
        <v>2</v>
      </c>
      <c r="Q33" s="147" t="s">
        <v>2</v>
      </c>
      <c r="R33" s="147" t="s">
        <v>2</v>
      </c>
      <c r="S33" s="147" t="s">
        <v>2</v>
      </c>
      <c r="T33" s="147" t="s">
        <v>2</v>
      </c>
      <c r="U33" s="147" t="s">
        <v>2</v>
      </c>
      <c r="V33" s="147" t="s">
        <v>2</v>
      </c>
    </row>
    <row r="34" spans="2:22" x14ac:dyDescent="0.25">
      <c r="B34" s="146" t="s">
        <v>2</v>
      </c>
      <c r="C34" s="558" t="s">
        <v>2</v>
      </c>
      <c r="D34" s="380"/>
      <c r="E34" s="147" t="s">
        <v>2</v>
      </c>
      <c r="F34" s="147" t="s">
        <v>2</v>
      </c>
      <c r="G34" s="147" t="s">
        <v>2</v>
      </c>
      <c r="H34" s="147" t="s">
        <v>2</v>
      </c>
      <c r="I34" s="147" t="s">
        <v>2</v>
      </c>
      <c r="J34" s="147" t="s">
        <v>2</v>
      </c>
      <c r="K34" s="147" t="s">
        <v>2</v>
      </c>
      <c r="L34" s="147" t="s">
        <v>2</v>
      </c>
      <c r="M34" s="147" t="s">
        <v>2</v>
      </c>
      <c r="N34" s="147" t="s">
        <v>2</v>
      </c>
      <c r="O34" s="147" t="s">
        <v>2</v>
      </c>
      <c r="P34" s="147" t="s">
        <v>2</v>
      </c>
      <c r="Q34" s="147" t="s">
        <v>2</v>
      </c>
      <c r="R34" s="147" t="s">
        <v>2</v>
      </c>
      <c r="S34" s="147" t="s">
        <v>2</v>
      </c>
      <c r="T34" s="147" t="s">
        <v>2</v>
      </c>
      <c r="U34" s="147" t="s">
        <v>2</v>
      </c>
      <c r="V34" s="147" t="s">
        <v>2</v>
      </c>
    </row>
    <row r="35" spans="2:22" x14ac:dyDescent="0.25">
      <c r="B35" s="200" t="s">
        <v>2</v>
      </c>
      <c r="C35" s="674" t="s">
        <v>2</v>
      </c>
      <c r="D35" s="380"/>
      <c r="E35" s="680" t="s">
        <v>555</v>
      </c>
      <c r="F35" s="579"/>
      <c r="G35" s="579"/>
      <c r="H35" s="580"/>
      <c r="I35" s="555" t="s">
        <v>500</v>
      </c>
      <c r="J35" s="423"/>
      <c r="K35" s="423"/>
      <c r="L35" s="423"/>
      <c r="M35" s="423"/>
      <c r="N35" s="424"/>
      <c r="O35" s="555" t="s">
        <v>108</v>
      </c>
      <c r="P35" s="423"/>
      <c r="Q35" s="423"/>
      <c r="R35" s="424"/>
      <c r="S35" s="555" t="s">
        <v>501</v>
      </c>
      <c r="T35" s="423"/>
      <c r="U35" s="423"/>
      <c r="V35" s="424"/>
    </row>
    <row r="36" spans="2:22" ht="18" customHeight="1" x14ac:dyDescent="0.25">
      <c r="C36" s="674" t="s">
        <v>2</v>
      </c>
      <c r="D36" s="380"/>
      <c r="E36" s="676" t="s">
        <v>2</v>
      </c>
      <c r="F36" s="380"/>
      <c r="G36" s="380"/>
      <c r="H36" s="390"/>
      <c r="I36" s="555" t="s">
        <v>502</v>
      </c>
      <c r="J36" s="424"/>
      <c r="K36" s="555" t="s">
        <v>503</v>
      </c>
      <c r="L36" s="424"/>
      <c r="M36" s="555" t="s">
        <v>504</v>
      </c>
      <c r="N36" s="424"/>
      <c r="O36" s="555" t="s">
        <v>505</v>
      </c>
      <c r="P36" s="424"/>
      <c r="Q36" s="555" t="s">
        <v>506</v>
      </c>
      <c r="R36" s="424"/>
      <c r="S36" s="555" t="s">
        <v>507</v>
      </c>
      <c r="T36" s="424"/>
      <c r="U36" s="555" t="s">
        <v>508</v>
      </c>
      <c r="V36" s="424"/>
    </row>
    <row r="37" spans="2:22" ht="60" x14ac:dyDescent="0.25">
      <c r="B37" s="430" t="s">
        <v>762</v>
      </c>
      <c r="C37" s="423"/>
      <c r="D37" s="424"/>
      <c r="E37" s="34" t="s">
        <v>510</v>
      </c>
      <c r="F37" s="34" t="s">
        <v>110</v>
      </c>
      <c r="G37" s="34" t="s">
        <v>111</v>
      </c>
      <c r="H37" s="34" t="s">
        <v>521</v>
      </c>
      <c r="I37" s="149" t="s">
        <v>510</v>
      </c>
      <c r="J37" s="149" t="s">
        <v>111</v>
      </c>
      <c r="K37" s="149" t="s">
        <v>510</v>
      </c>
      <c r="L37" s="149" t="s">
        <v>111</v>
      </c>
      <c r="M37" s="149" t="s">
        <v>510</v>
      </c>
      <c r="N37" s="149" t="s">
        <v>111</v>
      </c>
      <c r="O37" s="149" t="s">
        <v>510</v>
      </c>
      <c r="P37" s="149" t="s">
        <v>111</v>
      </c>
      <c r="Q37" s="149" t="s">
        <v>510</v>
      </c>
      <c r="R37" s="149" t="s">
        <v>111</v>
      </c>
      <c r="S37" s="149" t="s">
        <v>510</v>
      </c>
      <c r="T37" s="149" t="s">
        <v>111</v>
      </c>
      <c r="U37" s="149" t="s">
        <v>510</v>
      </c>
      <c r="V37" s="149" t="s">
        <v>111</v>
      </c>
    </row>
    <row r="38" spans="2:22" x14ac:dyDescent="0.25">
      <c r="B38" s="171" t="s">
        <v>763</v>
      </c>
      <c r="C38" s="598" t="s">
        <v>2</v>
      </c>
      <c r="D38" s="380"/>
      <c r="E38" s="181">
        <v>1019</v>
      </c>
      <c r="F38" s="184">
        <v>4.18085586509662E-2</v>
      </c>
      <c r="G38" s="183">
        <v>32455643.739999998</v>
      </c>
      <c r="H38" s="184">
        <v>6.4169765134570997E-2</v>
      </c>
      <c r="I38" s="173">
        <v>67</v>
      </c>
      <c r="J38" s="172">
        <v>1130771.1100000001</v>
      </c>
      <c r="K38" s="173">
        <v>952</v>
      </c>
      <c r="L38" s="172">
        <v>31324872.629999999</v>
      </c>
      <c r="M38" s="173">
        <v>0</v>
      </c>
      <c r="N38" s="172">
        <v>0</v>
      </c>
      <c r="O38" s="203">
        <v>467</v>
      </c>
      <c r="P38" s="183">
        <v>17083990.370000001</v>
      </c>
      <c r="Q38" s="203">
        <v>552</v>
      </c>
      <c r="R38" s="183">
        <v>15371653.369999999</v>
      </c>
      <c r="S38" s="203">
        <v>1014</v>
      </c>
      <c r="T38" s="183">
        <v>32261000.300000001</v>
      </c>
      <c r="U38" s="203">
        <v>5</v>
      </c>
      <c r="V38" s="183">
        <v>194643.44</v>
      </c>
    </row>
    <row r="39" spans="2:22" x14ac:dyDescent="0.25">
      <c r="B39" s="168" t="s">
        <v>764</v>
      </c>
      <c r="C39" s="592" t="s">
        <v>2</v>
      </c>
      <c r="D39" s="380"/>
      <c r="E39" s="179">
        <v>4478</v>
      </c>
      <c r="F39" s="37">
        <v>0.18372789562220501</v>
      </c>
      <c r="G39" s="38">
        <v>95591478.329999998</v>
      </c>
      <c r="H39" s="37">
        <v>0.18899895384735699</v>
      </c>
      <c r="I39" s="169">
        <v>1470</v>
      </c>
      <c r="J39" s="170">
        <v>20200835.449999999</v>
      </c>
      <c r="K39" s="169">
        <v>2936</v>
      </c>
      <c r="L39" s="170">
        <v>73359215.939999998</v>
      </c>
      <c r="M39" s="169">
        <v>72</v>
      </c>
      <c r="N39" s="170">
        <v>2031426.94</v>
      </c>
      <c r="O39" s="201">
        <v>843</v>
      </c>
      <c r="P39" s="202">
        <v>28277870.260000002</v>
      </c>
      <c r="Q39" s="201">
        <v>3635</v>
      </c>
      <c r="R39" s="202">
        <v>67313608.069999993</v>
      </c>
      <c r="S39" s="201">
        <v>4330</v>
      </c>
      <c r="T39" s="202">
        <v>92476204.329999998</v>
      </c>
      <c r="U39" s="201">
        <v>148</v>
      </c>
      <c r="V39" s="202">
        <v>3115274</v>
      </c>
    </row>
    <row r="40" spans="2:22" x14ac:dyDescent="0.25">
      <c r="B40" s="171" t="s">
        <v>765</v>
      </c>
      <c r="C40" s="598" t="s">
        <v>2</v>
      </c>
      <c r="D40" s="380"/>
      <c r="E40" s="181">
        <v>492</v>
      </c>
      <c r="F40" s="184">
        <v>2.0186271694087699E-2</v>
      </c>
      <c r="G40" s="183">
        <v>14315157.25</v>
      </c>
      <c r="H40" s="184">
        <v>2.8303252462215701E-2</v>
      </c>
      <c r="I40" s="173">
        <v>142</v>
      </c>
      <c r="J40" s="172">
        <v>2369540.4300000002</v>
      </c>
      <c r="K40" s="173">
        <v>350</v>
      </c>
      <c r="L40" s="172">
        <v>11945616.82</v>
      </c>
      <c r="M40" s="173">
        <v>0</v>
      </c>
      <c r="N40" s="172">
        <v>0</v>
      </c>
      <c r="O40" s="203">
        <v>146</v>
      </c>
      <c r="P40" s="183">
        <v>5914795.5300000003</v>
      </c>
      <c r="Q40" s="203">
        <v>346</v>
      </c>
      <c r="R40" s="183">
        <v>8400361.7200000007</v>
      </c>
      <c r="S40" s="203">
        <v>490</v>
      </c>
      <c r="T40" s="183">
        <v>14237234.539999999</v>
      </c>
      <c r="U40" s="203">
        <v>2</v>
      </c>
      <c r="V40" s="183">
        <v>77922.710000000006</v>
      </c>
    </row>
    <row r="41" spans="2:22" x14ac:dyDescent="0.25">
      <c r="B41" s="168" t="s">
        <v>766</v>
      </c>
      <c r="C41" s="592" t="s">
        <v>2</v>
      </c>
      <c r="D41" s="380"/>
      <c r="E41" s="179">
        <v>18384</v>
      </c>
      <c r="F41" s="37">
        <v>0.75427727403274103</v>
      </c>
      <c r="G41" s="38">
        <v>363415537.88</v>
      </c>
      <c r="H41" s="37">
        <v>0.71852802855585596</v>
      </c>
      <c r="I41" s="169">
        <v>3353</v>
      </c>
      <c r="J41" s="170">
        <v>36025594.969999999</v>
      </c>
      <c r="K41" s="169">
        <v>15029</v>
      </c>
      <c r="L41" s="170">
        <v>327366314.32999998</v>
      </c>
      <c r="M41" s="169">
        <v>2</v>
      </c>
      <c r="N41" s="170">
        <v>23628.58</v>
      </c>
      <c r="O41" s="201">
        <v>7768</v>
      </c>
      <c r="P41" s="202">
        <v>186686855.52000001</v>
      </c>
      <c r="Q41" s="201">
        <v>10616</v>
      </c>
      <c r="R41" s="202">
        <v>176728682.36000001</v>
      </c>
      <c r="S41" s="201">
        <v>18353</v>
      </c>
      <c r="T41" s="202">
        <v>362173507.68000001</v>
      </c>
      <c r="U41" s="201">
        <v>31</v>
      </c>
      <c r="V41" s="202">
        <v>1242030.2</v>
      </c>
    </row>
    <row r="42" spans="2:22" x14ac:dyDescent="0.25">
      <c r="B42" s="174" t="s">
        <v>115</v>
      </c>
      <c r="C42" s="605" t="s">
        <v>2</v>
      </c>
      <c r="D42" s="423"/>
      <c r="E42" s="185">
        <v>24373</v>
      </c>
      <c r="F42" s="186">
        <v>1</v>
      </c>
      <c r="G42" s="187">
        <v>505777817.19999999</v>
      </c>
      <c r="H42" s="186">
        <v>1</v>
      </c>
      <c r="I42" s="177">
        <v>5032</v>
      </c>
      <c r="J42" s="178">
        <v>59726741.960000001</v>
      </c>
      <c r="K42" s="177">
        <v>19267</v>
      </c>
      <c r="L42" s="178">
        <v>443996019.72000003</v>
      </c>
      <c r="M42" s="177">
        <v>74</v>
      </c>
      <c r="N42" s="178">
        <v>2055055.52</v>
      </c>
      <c r="O42" s="204">
        <v>9224</v>
      </c>
      <c r="P42" s="205">
        <v>237963511.68000001</v>
      </c>
      <c r="Q42" s="204">
        <v>15149</v>
      </c>
      <c r="R42" s="205">
        <v>267814305.52000001</v>
      </c>
      <c r="S42" s="204">
        <v>24187</v>
      </c>
      <c r="T42" s="205">
        <v>501147946.85000002</v>
      </c>
      <c r="U42" s="204">
        <v>186</v>
      </c>
      <c r="V42" s="205">
        <v>4629870.3499999996</v>
      </c>
    </row>
    <row r="43" spans="2:22" x14ac:dyDescent="0.25">
      <c r="B43" s="146" t="s">
        <v>2</v>
      </c>
      <c r="C43" s="558" t="s">
        <v>2</v>
      </c>
      <c r="D43" s="380"/>
      <c r="E43" s="147" t="s">
        <v>2</v>
      </c>
      <c r="F43" s="147" t="s">
        <v>2</v>
      </c>
      <c r="G43" s="147" t="s">
        <v>2</v>
      </c>
      <c r="H43" s="147" t="s">
        <v>2</v>
      </c>
      <c r="I43" s="147" t="s">
        <v>2</v>
      </c>
      <c r="J43" s="147" t="s">
        <v>2</v>
      </c>
      <c r="K43" s="147" t="s">
        <v>2</v>
      </c>
      <c r="L43" s="147" t="s">
        <v>2</v>
      </c>
      <c r="M43" s="147" t="s">
        <v>2</v>
      </c>
      <c r="N43" s="147" t="s">
        <v>2</v>
      </c>
      <c r="O43" s="147" t="s">
        <v>2</v>
      </c>
      <c r="P43" s="147" t="s">
        <v>2</v>
      </c>
      <c r="Q43" s="147" t="s">
        <v>2</v>
      </c>
      <c r="R43" s="147" t="s">
        <v>2</v>
      </c>
      <c r="S43" s="147" t="s">
        <v>2</v>
      </c>
      <c r="T43" s="147" t="s">
        <v>2</v>
      </c>
      <c r="U43" s="147" t="s">
        <v>2</v>
      </c>
      <c r="V43" s="147" t="s">
        <v>2</v>
      </c>
    </row>
    <row r="44" spans="2:22" x14ac:dyDescent="0.25">
      <c r="B44" s="46" t="s">
        <v>2</v>
      </c>
      <c r="C44" s="677" t="s">
        <v>2</v>
      </c>
      <c r="D44" s="380"/>
      <c r="E44" s="147" t="s">
        <v>2</v>
      </c>
      <c r="F44" s="147" t="s">
        <v>2</v>
      </c>
      <c r="G44" s="147" t="s">
        <v>2</v>
      </c>
      <c r="H44" s="147" t="s">
        <v>2</v>
      </c>
      <c r="I44" s="147" t="s">
        <v>2</v>
      </c>
      <c r="J44" s="147" t="s">
        <v>2</v>
      </c>
      <c r="K44" s="147" t="s">
        <v>2</v>
      </c>
      <c r="L44" s="147" t="s">
        <v>2</v>
      </c>
      <c r="M44" s="147" t="s">
        <v>2</v>
      </c>
      <c r="N44" s="147" t="s">
        <v>2</v>
      </c>
      <c r="O44" s="147" t="s">
        <v>2</v>
      </c>
      <c r="P44" s="147" t="s">
        <v>2</v>
      </c>
      <c r="Q44" s="147" t="s">
        <v>2</v>
      </c>
      <c r="R44" s="147" t="s">
        <v>2</v>
      </c>
      <c r="S44" s="147" t="s">
        <v>2</v>
      </c>
      <c r="T44" s="147" t="s">
        <v>2</v>
      </c>
      <c r="U44" s="147" t="s">
        <v>2</v>
      </c>
      <c r="V44" s="147" t="s">
        <v>2</v>
      </c>
    </row>
    <row r="45" spans="2:22" x14ac:dyDescent="0.25">
      <c r="B45" s="146" t="s">
        <v>2</v>
      </c>
      <c r="C45" s="558" t="s">
        <v>2</v>
      </c>
      <c r="D45" s="380"/>
      <c r="E45" s="147" t="s">
        <v>2</v>
      </c>
      <c r="F45" s="147" t="s">
        <v>2</v>
      </c>
      <c r="G45" s="147" t="s">
        <v>2</v>
      </c>
      <c r="H45" s="147" t="s">
        <v>2</v>
      </c>
      <c r="I45" s="147" t="s">
        <v>2</v>
      </c>
      <c r="J45" s="147" t="s">
        <v>2</v>
      </c>
      <c r="K45" s="147" t="s">
        <v>2</v>
      </c>
      <c r="L45" s="147" t="s">
        <v>2</v>
      </c>
      <c r="M45" s="147" t="s">
        <v>2</v>
      </c>
      <c r="N45" s="147" t="s">
        <v>2</v>
      </c>
      <c r="O45" s="147" t="s">
        <v>2</v>
      </c>
      <c r="P45" s="147" t="s">
        <v>2</v>
      </c>
      <c r="Q45" s="147" t="s">
        <v>2</v>
      </c>
      <c r="R45" s="147" t="s">
        <v>2</v>
      </c>
      <c r="S45" s="147" t="s">
        <v>2</v>
      </c>
      <c r="T45" s="147" t="s">
        <v>2</v>
      </c>
      <c r="U45" s="147" t="s">
        <v>2</v>
      </c>
      <c r="V45" s="147" t="s">
        <v>2</v>
      </c>
    </row>
    <row r="46" spans="2:22" x14ac:dyDescent="0.25">
      <c r="B46" s="200" t="s">
        <v>2</v>
      </c>
      <c r="C46" s="674" t="s">
        <v>2</v>
      </c>
      <c r="D46" s="380"/>
      <c r="E46" s="680" t="s">
        <v>555</v>
      </c>
      <c r="F46" s="579"/>
      <c r="G46" s="579"/>
      <c r="H46" s="580"/>
      <c r="I46" s="555" t="s">
        <v>500</v>
      </c>
      <c r="J46" s="423"/>
      <c r="K46" s="423"/>
      <c r="L46" s="423"/>
      <c r="M46" s="423"/>
      <c r="N46" s="424"/>
      <c r="O46" s="555" t="s">
        <v>108</v>
      </c>
      <c r="P46" s="423"/>
      <c r="Q46" s="423"/>
      <c r="R46" s="424"/>
      <c r="S46" s="555" t="s">
        <v>501</v>
      </c>
      <c r="T46" s="423"/>
      <c r="U46" s="423"/>
      <c r="V46" s="424"/>
    </row>
    <row r="47" spans="2:22" ht="18" customHeight="1" x14ac:dyDescent="0.25">
      <c r="C47" s="674" t="s">
        <v>2</v>
      </c>
      <c r="D47" s="380"/>
      <c r="E47" s="676" t="s">
        <v>2</v>
      </c>
      <c r="F47" s="380"/>
      <c r="G47" s="380"/>
      <c r="H47" s="390"/>
      <c r="I47" s="555" t="s">
        <v>502</v>
      </c>
      <c r="J47" s="424"/>
      <c r="K47" s="555" t="s">
        <v>503</v>
      </c>
      <c r="L47" s="424"/>
      <c r="M47" s="555" t="s">
        <v>504</v>
      </c>
      <c r="N47" s="424"/>
      <c r="O47" s="555" t="s">
        <v>505</v>
      </c>
      <c r="P47" s="424"/>
      <c r="Q47" s="555" t="s">
        <v>506</v>
      </c>
      <c r="R47" s="424"/>
      <c r="S47" s="555" t="s">
        <v>507</v>
      </c>
      <c r="T47" s="424"/>
      <c r="U47" s="555" t="s">
        <v>508</v>
      </c>
      <c r="V47" s="424"/>
    </row>
    <row r="48" spans="2:22" ht="60" x14ac:dyDescent="0.25">
      <c r="B48" s="430" t="s">
        <v>767</v>
      </c>
      <c r="C48" s="423"/>
      <c r="D48" s="424"/>
      <c r="E48" s="34" t="s">
        <v>510</v>
      </c>
      <c r="F48" s="34" t="s">
        <v>110</v>
      </c>
      <c r="G48" s="34" t="s">
        <v>111</v>
      </c>
      <c r="H48" s="34" t="s">
        <v>521</v>
      </c>
      <c r="I48" s="149" t="s">
        <v>510</v>
      </c>
      <c r="J48" s="149" t="s">
        <v>111</v>
      </c>
      <c r="K48" s="149" t="s">
        <v>510</v>
      </c>
      <c r="L48" s="149" t="s">
        <v>111</v>
      </c>
      <c r="M48" s="149" t="s">
        <v>510</v>
      </c>
      <c r="N48" s="149" t="s">
        <v>111</v>
      </c>
      <c r="O48" s="149" t="s">
        <v>510</v>
      </c>
      <c r="P48" s="149" t="s">
        <v>111</v>
      </c>
      <c r="Q48" s="149" t="s">
        <v>510</v>
      </c>
      <c r="R48" s="149" t="s">
        <v>111</v>
      </c>
      <c r="S48" s="149" t="s">
        <v>510</v>
      </c>
      <c r="T48" s="149" t="s">
        <v>111</v>
      </c>
      <c r="U48" s="149" t="s">
        <v>510</v>
      </c>
      <c r="V48" s="149" t="s">
        <v>111</v>
      </c>
    </row>
    <row r="49" spans="2:22" x14ac:dyDescent="0.25">
      <c r="B49" s="171" t="s">
        <v>768</v>
      </c>
      <c r="C49" s="598" t="s">
        <v>2</v>
      </c>
      <c r="D49" s="380"/>
      <c r="E49" s="181">
        <v>6</v>
      </c>
      <c r="F49" s="184">
        <v>2.4617404504985023E-4</v>
      </c>
      <c r="G49" s="183">
        <v>137859.26999999999</v>
      </c>
      <c r="H49" s="184">
        <v>2.7256883420311256E-4</v>
      </c>
      <c r="I49" s="173">
        <v>1</v>
      </c>
      <c r="J49" s="172">
        <v>34465.040000000001</v>
      </c>
      <c r="K49" s="173">
        <v>5</v>
      </c>
      <c r="L49" s="172">
        <v>103394.23000000001</v>
      </c>
      <c r="M49" s="173">
        <v>0</v>
      </c>
      <c r="N49" s="172">
        <v>0</v>
      </c>
      <c r="O49" s="203">
        <v>2</v>
      </c>
      <c r="P49" s="183">
        <v>48665.82</v>
      </c>
      <c r="Q49" s="203">
        <v>4</v>
      </c>
      <c r="R49" s="183">
        <v>89193.45</v>
      </c>
      <c r="S49" s="203">
        <v>6</v>
      </c>
      <c r="T49" s="183">
        <v>137859.26999999999</v>
      </c>
      <c r="U49" s="203">
        <v>0</v>
      </c>
      <c r="V49" s="183">
        <v>0</v>
      </c>
    </row>
    <row r="50" spans="2:22" x14ac:dyDescent="0.25">
      <c r="B50" s="168" t="s">
        <v>769</v>
      </c>
      <c r="C50" s="592" t="s">
        <v>2</v>
      </c>
      <c r="D50" s="380"/>
      <c r="E50" s="179">
        <v>24367</v>
      </c>
      <c r="F50" s="37">
        <v>0.9997538259549501</v>
      </c>
      <c r="G50" s="38">
        <v>505639957.93000001</v>
      </c>
      <c r="H50" s="37">
        <v>0.99972743116579676</v>
      </c>
      <c r="I50" s="169">
        <v>5031</v>
      </c>
      <c r="J50" s="170">
        <v>59692276.920000002</v>
      </c>
      <c r="K50" s="169">
        <v>19262</v>
      </c>
      <c r="L50" s="170">
        <v>443892625.49000001</v>
      </c>
      <c r="M50" s="169">
        <v>74</v>
      </c>
      <c r="N50" s="170">
        <v>2055055.52</v>
      </c>
      <c r="O50" s="201">
        <v>9222</v>
      </c>
      <c r="P50" s="202">
        <v>237914845.86000001</v>
      </c>
      <c r="Q50" s="201">
        <v>15145</v>
      </c>
      <c r="R50" s="202">
        <v>267725112.06999999</v>
      </c>
      <c r="S50" s="201">
        <v>24181</v>
      </c>
      <c r="T50" s="202">
        <v>501010087.57999998</v>
      </c>
      <c r="U50" s="201">
        <v>186</v>
      </c>
      <c r="V50" s="202">
        <v>4629870.3499999996</v>
      </c>
    </row>
    <row r="51" spans="2:22" x14ac:dyDescent="0.25">
      <c r="B51" s="174" t="s">
        <v>115</v>
      </c>
      <c r="C51" s="605" t="s">
        <v>2</v>
      </c>
      <c r="D51" s="423"/>
      <c r="E51" s="185">
        <v>24373</v>
      </c>
      <c r="F51" s="186">
        <v>1</v>
      </c>
      <c r="G51" s="187">
        <v>505777817.19999999</v>
      </c>
      <c r="H51" s="186">
        <v>1</v>
      </c>
      <c r="I51" s="177">
        <v>5032</v>
      </c>
      <c r="J51" s="178">
        <v>59726741.960000001</v>
      </c>
      <c r="K51" s="177">
        <v>19267</v>
      </c>
      <c r="L51" s="178">
        <v>443996019.72000003</v>
      </c>
      <c r="M51" s="177">
        <v>74</v>
      </c>
      <c r="N51" s="178">
        <v>2055055.52</v>
      </c>
      <c r="O51" s="204">
        <v>9224</v>
      </c>
      <c r="P51" s="205">
        <v>237963511.68000001</v>
      </c>
      <c r="Q51" s="204">
        <v>15149</v>
      </c>
      <c r="R51" s="205">
        <v>267814305.52000001</v>
      </c>
      <c r="S51" s="204">
        <v>24187</v>
      </c>
      <c r="T51" s="205">
        <v>501147946.85000002</v>
      </c>
      <c r="U51" s="204">
        <v>186</v>
      </c>
      <c r="V51" s="205">
        <v>4629870.3499999996</v>
      </c>
    </row>
    <row r="52" spans="2:22" x14ac:dyDescent="0.25">
      <c r="B52" s="146" t="s">
        <v>2</v>
      </c>
      <c r="C52" s="558" t="s">
        <v>2</v>
      </c>
      <c r="D52" s="380"/>
      <c r="E52" s="147" t="s">
        <v>2</v>
      </c>
      <c r="F52" s="147" t="s">
        <v>2</v>
      </c>
      <c r="G52" s="147" t="s">
        <v>2</v>
      </c>
      <c r="H52" s="147" t="s">
        <v>2</v>
      </c>
      <c r="I52" s="147" t="s">
        <v>2</v>
      </c>
      <c r="J52" s="147" t="s">
        <v>2</v>
      </c>
      <c r="K52" s="147" t="s">
        <v>2</v>
      </c>
      <c r="L52" s="147" t="s">
        <v>2</v>
      </c>
      <c r="M52" s="147" t="s">
        <v>2</v>
      </c>
      <c r="N52" s="147" t="s">
        <v>2</v>
      </c>
      <c r="O52" s="147" t="s">
        <v>2</v>
      </c>
      <c r="P52" s="147" t="s">
        <v>2</v>
      </c>
      <c r="Q52" s="147" t="s">
        <v>2</v>
      </c>
      <c r="R52" s="147" t="s">
        <v>2</v>
      </c>
      <c r="S52" s="147" t="s">
        <v>2</v>
      </c>
      <c r="T52" s="147" t="s">
        <v>2</v>
      </c>
      <c r="U52" s="147" t="s">
        <v>2</v>
      </c>
      <c r="V52" s="147" t="s">
        <v>2</v>
      </c>
    </row>
    <row r="53" spans="2:22" x14ac:dyDescent="0.25">
      <c r="B53" s="46" t="s">
        <v>2</v>
      </c>
      <c r="C53" s="677" t="s">
        <v>2</v>
      </c>
      <c r="D53" s="380"/>
      <c r="E53" s="147" t="s">
        <v>2</v>
      </c>
      <c r="F53" s="147" t="s">
        <v>2</v>
      </c>
      <c r="G53" s="147" t="s">
        <v>2</v>
      </c>
      <c r="H53" s="147" t="s">
        <v>2</v>
      </c>
      <c r="I53" s="147" t="s">
        <v>2</v>
      </c>
      <c r="J53" s="147" t="s">
        <v>2</v>
      </c>
      <c r="K53" s="147" t="s">
        <v>2</v>
      </c>
      <c r="L53" s="147" t="s">
        <v>2</v>
      </c>
      <c r="M53" s="147" t="s">
        <v>2</v>
      </c>
      <c r="N53" s="147" t="s">
        <v>2</v>
      </c>
      <c r="O53" s="147" t="s">
        <v>2</v>
      </c>
      <c r="P53" s="147" t="s">
        <v>2</v>
      </c>
      <c r="Q53" s="147" t="s">
        <v>2</v>
      </c>
      <c r="R53" s="147" t="s">
        <v>2</v>
      </c>
      <c r="S53" s="147" t="s">
        <v>2</v>
      </c>
      <c r="T53" s="147" t="s">
        <v>2</v>
      </c>
      <c r="U53" s="147" t="s">
        <v>2</v>
      </c>
      <c r="V53" s="147" t="s">
        <v>2</v>
      </c>
    </row>
    <row r="54" spans="2:22" x14ac:dyDescent="0.25">
      <c r="B54" s="146" t="s">
        <v>2</v>
      </c>
      <c r="C54" s="558" t="s">
        <v>2</v>
      </c>
      <c r="D54" s="380"/>
      <c r="E54" s="147" t="s">
        <v>2</v>
      </c>
      <c r="F54" s="147" t="s">
        <v>2</v>
      </c>
      <c r="G54" s="147" t="s">
        <v>2</v>
      </c>
      <c r="H54" s="147" t="s">
        <v>2</v>
      </c>
      <c r="I54" s="147" t="s">
        <v>2</v>
      </c>
      <c r="J54" s="147" t="s">
        <v>2</v>
      </c>
      <c r="K54" s="147" t="s">
        <v>2</v>
      </c>
      <c r="L54" s="147" t="s">
        <v>2</v>
      </c>
      <c r="M54" s="147" t="s">
        <v>2</v>
      </c>
      <c r="N54" s="147" t="s">
        <v>2</v>
      </c>
      <c r="O54" s="147" t="s">
        <v>2</v>
      </c>
      <c r="P54" s="147" t="s">
        <v>2</v>
      </c>
      <c r="Q54" s="147" t="s">
        <v>2</v>
      </c>
      <c r="R54" s="147" t="s">
        <v>2</v>
      </c>
      <c r="S54" s="147" t="s">
        <v>2</v>
      </c>
      <c r="T54" s="147" t="s">
        <v>2</v>
      </c>
      <c r="U54" s="147" t="s">
        <v>2</v>
      </c>
      <c r="V54" s="147" t="s">
        <v>2</v>
      </c>
    </row>
    <row r="55" spans="2:22" x14ac:dyDescent="0.25">
      <c r="B55" s="200" t="s">
        <v>2</v>
      </c>
      <c r="C55" s="674" t="s">
        <v>2</v>
      </c>
      <c r="D55" s="380"/>
      <c r="E55" s="680" t="s">
        <v>555</v>
      </c>
      <c r="F55" s="579"/>
      <c r="G55" s="579"/>
      <c r="H55" s="580"/>
      <c r="I55" s="555" t="s">
        <v>500</v>
      </c>
      <c r="J55" s="423"/>
      <c r="K55" s="423"/>
      <c r="L55" s="423"/>
      <c r="M55" s="423"/>
      <c r="N55" s="424"/>
      <c r="O55" s="555" t="s">
        <v>108</v>
      </c>
      <c r="P55" s="423"/>
      <c r="Q55" s="423"/>
      <c r="R55" s="424"/>
      <c r="S55" s="555" t="s">
        <v>501</v>
      </c>
      <c r="T55" s="423"/>
      <c r="U55" s="423"/>
      <c r="V55" s="424"/>
    </row>
    <row r="56" spans="2:22" ht="18" customHeight="1" x14ac:dyDescent="0.25">
      <c r="C56" s="674" t="s">
        <v>2</v>
      </c>
      <c r="D56" s="380"/>
      <c r="E56" s="676" t="s">
        <v>2</v>
      </c>
      <c r="F56" s="380"/>
      <c r="G56" s="380"/>
      <c r="H56" s="390"/>
      <c r="I56" s="555" t="s">
        <v>502</v>
      </c>
      <c r="J56" s="424"/>
      <c r="K56" s="555" t="s">
        <v>503</v>
      </c>
      <c r="L56" s="424"/>
      <c r="M56" s="555" t="s">
        <v>504</v>
      </c>
      <c r="N56" s="424"/>
      <c r="O56" s="555" t="s">
        <v>505</v>
      </c>
      <c r="P56" s="424"/>
      <c r="Q56" s="555" t="s">
        <v>506</v>
      </c>
      <c r="R56" s="424"/>
      <c r="S56" s="555" t="s">
        <v>507</v>
      </c>
      <c r="T56" s="424"/>
      <c r="U56" s="555" t="s">
        <v>508</v>
      </c>
      <c r="V56" s="424"/>
    </row>
    <row r="57" spans="2:22" ht="60" x14ac:dyDescent="0.25">
      <c r="B57" s="430" t="s">
        <v>770</v>
      </c>
      <c r="C57" s="423"/>
      <c r="D57" s="424"/>
      <c r="E57" s="34" t="s">
        <v>510</v>
      </c>
      <c r="F57" s="34" t="s">
        <v>110</v>
      </c>
      <c r="G57" s="34" t="s">
        <v>111</v>
      </c>
      <c r="H57" s="34" t="s">
        <v>521</v>
      </c>
      <c r="I57" s="149" t="s">
        <v>510</v>
      </c>
      <c r="J57" s="149" t="s">
        <v>111</v>
      </c>
      <c r="K57" s="149" t="s">
        <v>510</v>
      </c>
      <c r="L57" s="149" t="s">
        <v>111</v>
      </c>
      <c r="M57" s="149" t="s">
        <v>510</v>
      </c>
      <c r="N57" s="149" t="s">
        <v>111</v>
      </c>
      <c r="O57" s="149" t="s">
        <v>510</v>
      </c>
      <c r="P57" s="149" t="s">
        <v>111</v>
      </c>
      <c r="Q57" s="149" t="s">
        <v>510</v>
      </c>
      <c r="R57" s="149" t="s">
        <v>111</v>
      </c>
      <c r="S57" s="149" t="s">
        <v>510</v>
      </c>
      <c r="T57" s="149" t="s">
        <v>111</v>
      </c>
      <c r="U57" s="149" t="s">
        <v>510</v>
      </c>
      <c r="V57" s="149" t="s">
        <v>111</v>
      </c>
    </row>
    <row r="58" spans="2:22" s="354" customFormat="1" x14ac:dyDescent="0.25">
      <c r="B58" s="364" t="s">
        <v>771</v>
      </c>
      <c r="C58" s="598" t="s">
        <v>2</v>
      </c>
      <c r="D58" s="380"/>
      <c r="E58" s="365">
        <v>24372</v>
      </c>
      <c r="F58" s="366">
        <v>0.99995897099249198</v>
      </c>
      <c r="G58" s="363">
        <v>505777817.19999999</v>
      </c>
      <c r="H58" s="366">
        <v>1</v>
      </c>
      <c r="I58" s="362">
        <v>5032</v>
      </c>
      <c r="J58" s="361">
        <v>59726741.960000001</v>
      </c>
      <c r="K58" s="362">
        <v>19266</v>
      </c>
      <c r="L58" s="361">
        <v>443996019.72000003</v>
      </c>
      <c r="M58" s="362">
        <v>74</v>
      </c>
      <c r="N58" s="361">
        <v>2055055.52</v>
      </c>
      <c r="O58" s="203">
        <v>9223</v>
      </c>
      <c r="P58" s="363">
        <v>237963511.68000001</v>
      </c>
      <c r="Q58" s="203">
        <v>15149</v>
      </c>
      <c r="R58" s="363">
        <v>267814305.52000001</v>
      </c>
      <c r="S58" s="203">
        <v>24186</v>
      </c>
      <c r="T58" s="363">
        <v>501147946.85000002</v>
      </c>
      <c r="U58" s="203">
        <v>186</v>
      </c>
      <c r="V58" s="363">
        <v>4629870.3499999996</v>
      </c>
    </row>
    <row r="59" spans="2:22" s="354" customFormat="1" ht="24" x14ac:dyDescent="0.25">
      <c r="B59" s="358" t="s">
        <v>772</v>
      </c>
      <c r="C59" s="592" t="s">
        <v>2</v>
      </c>
      <c r="D59" s="380"/>
      <c r="E59" s="359">
        <v>1</v>
      </c>
      <c r="F59" s="360">
        <v>4.1029007508308397E-5</v>
      </c>
      <c r="G59" s="357">
        <v>0</v>
      </c>
      <c r="H59" s="360">
        <v>0</v>
      </c>
      <c r="I59" s="356">
        <v>0</v>
      </c>
      <c r="J59" s="355">
        <v>0</v>
      </c>
      <c r="K59" s="356">
        <v>1</v>
      </c>
      <c r="L59" s="355">
        <v>0</v>
      </c>
      <c r="M59" s="356">
        <v>0</v>
      </c>
      <c r="N59" s="355">
        <v>0</v>
      </c>
      <c r="O59" s="201">
        <v>1</v>
      </c>
      <c r="P59" s="202">
        <v>0</v>
      </c>
      <c r="Q59" s="201">
        <v>0</v>
      </c>
      <c r="R59" s="202">
        <v>0</v>
      </c>
      <c r="S59" s="201">
        <v>1</v>
      </c>
      <c r="T59" s="202">
        <v>0</v>
      </c>
      <c r="U59" s="201">
        <v>0</v>
      </c>
      <c r="V59" s="202">
        <v>0</v>
      </c>
    </row>
    <row r="60" spans="2:22" x14ac:dyDescent="0.25">
      <c r="B60" s="174" t="s">
        <v>115</v>
      </c>
      <c r="C60" s="605" t="s">
        <v>2</v>
      </c>
      <c r="D60" s="423"/>
      <c r="E60" s="185">
        <v>24373</v>
      </c>
      <c r="F60" s="186">
        <v>1</v>
      </c>
      <c r="G60" s="187">
        <v>505777817.19999999</v>
      </c>
      <c r="H60" s="186">
        <v>1</v>
      </c>
      <c r="I60" s="177">
        <v>5032</v>
      </c>
      <c r="J60" s="178">
        <v>59726741.960000001</v>
      </c>
      <c r="K60" s="177">
        <v>19267</v>
      </c>
      <c r="L60" s="178">
        <v>443996019.72000003</v>
      </c>
      <c r="M60" s="177">
        <v>74</v>
      </c>
      <c r="N60" s="178">
        <v>2055055.52</v>
      </c>
      <c r="O60" s="204">
        <v>9224</v>
      </c>
      <c r="P60" s="205">
        <v>237963511.68000001</v>
      </c>
      <c r="Q60" s="204">
        <v>15149</v>
      </c>
      <c r="R60" s="205">
        <v>267814305.52000001</v>
      </c>
      <c r="S60" s="204">
        <v>24187</v>
      </c>
      <c r="T60" s="205">
        <v>501147946.85000002</v>
      </c>
      <c r="U60" s="204">
        <v>186</v>
      </c>
      <c r="V60" s="205">
        <v>4629870.3499999996</v>
      </c>
    </row>
    <row r="61" spans="2:22" x14ac:dyDescent="0.25">
      <c r="B61" s="146" t="s">
        <v>2</v>
      </c>
      <c r="C61" s="558" t="s">
        <v>2</v>
      </c>
      <c r="D61" s="380"/>
      <c r="E61" s="147" t="s">
        <v>2</v>
      </c>
      <c r="F61" s="147" t="s">
        <v>2</v>
      </c>
      <c r="G61" s="147" t="s">
        <v>2</v>
      </c>
      <c r="H61" s="147" t="s">
        <v>2</v>
      </c>
      <c r="I61" s="147" t="s">
        <v>2</v>
      </c>
      <c r="J61" s="147" t="s">
        <v>2</v>
      </c>
      <c r="K61" s="147" t="s">
        <v>2</v>
      </c>
      <c r="L61" s="147" t="s">
        <v>2</v>
      </c>
      <c r="M61" s="147" t="s">
        <v>2</v>
      </c>
      <c r="N61" s="147" t="s">
        <v>2</v>
      </c>
      <c r="O61" s="147" t="s">
        <v>2</v>
      </c>
      <c r="P61" s="147" t="s">
        <v>2</v>
      </c>
      <c r="Q61" s="147" t="s">
        <v>2</v>
      </c>
      <c r="R61" s="147" t="s">
        <v>2</v>
      </c>
      <c r="S61" s="147" t="s">
        <v>2</v>
      </c>
      <c r="T61" s="147" t="s">
        <v>2</v>
      </c>
      <c r="U61" s="147" t="s">
        <v>2</v>
      </c>
      <c r="V61" s="147" t="s">
        <v>2</v>
      </c>
    </row>
    <row r="62" spans="2:22" x14ac:dyDescent="0.25">
      <c r="B62" s="46" t="s">
        <v>2</v>
      </c>
      <c r="C62" s="677" t="s">
        <v>2</v>
      </c>
      <c r="D62" s="380"/>
      <c r="E62" s="147" t="s">
        <v>2</v>
      </c>
      <c r="F62" s="147" t="s">
        <v>2</v>
      </c>
      <c r="G62" s="147" t="s">
        <v>2</v>
      </c>
      <c r="H62" s="147" t="s">
        <v>2</v>
      </c>
      <c r="I62" s="147" t="s">
        <v>2</v>
      </c>
      <c r="J62" s="147" t="s">
        <v>2</v>
      </c>
      <c r="K62" s="147" t="s">
        <v>2</v>
      </c>
      <c r="L62" s="147" t="s">
        <v>2</v>
      </c>
      <c r="M62" s="147" t="s">
        <v>2</v>
      </c>
      <c r="N62" s="147" t="s">
        <v>2</v>
      </c>
      <c r="O62" s="147" t="s">
        <v>2</v>
      </c>
      <c r="P62" s="147" t="s">
        <v>2</v>
      </c>
      <c r="Q62" s="147" t="s">
        <v>2</v>
      </c>
      <c r="R62" s="147" t="s">
        <v>2</v>
      </c>
      <c r="S62" s="147" t="s">
        <v>2</v>
      </c>
      <c r="T62" s="147" t="s">
        <v>2</v>
      </c>
      <c r="U62" s="147" t="s">
        <v>2</v>
      </c>
      <c r="V62" s="147" t="s">
        <v>2</v>
      </c>
    </row>
    <row r="63" spans="2:22" ht="0" hidden="1" customHeight="1" x14ac:dyDescent="0.25"/>
  </sheetData>
  <mergeCells count="134">
    <mergeCell ref="C62:D62"/>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topLeftCell="A7" workbookViewId="0">
      <selection sqref="A1:C3"/>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80"/>
      <c r="B1" s="380"/>
      <c r="C1" s="380"/>
      <c r="D1" s="381" t="s">
        <v>0</v>
      </c>
      <c r="E1" s="380"/>
      <c r="F1" s="380"/>
      <c r="G1" s="380"/>
      <c r="H1" s="380"/>
      <c r="I1" s="380"/>
      <c r="J1" s="380"/>
      <c r="K1" s="380"/>
      <c r="L1" s="380"/>
      <c r="M1" s="380"/>
      <c r="N1" s="380"/>
      <c r="O1" s="380"/>
      <c r="P1" s="380"/>
      <c r="Q1" s="380"/>
      <c r="R1" s="380"/>
      <c r="S1" s="380"/>
      <c r="T1" s="380"/>
      <c r="U1" s="380"/>
      <c r="V1" s="380"/>
      <c r="W1" s="380"/>
      <c r="X1" s="380"/>
    </row>
    <row r="2" spans="1:24" ht="18" customHeight="1" x14ac:dyDescent="0.25">
      <c r="A2" s="380"/>
      <c r="B2" s="380"/>
      <c r="C2" s="380"/>
      <c r="D2" s="381" t="s">
        <v>1</v>
      </c>
      <c r="E2" s="380"/>
      <c r="F2" s="380"/>
      <c r="G2" s="380"/>
      <c r="H2" s="380"/>
      <c r="I2" s="380"/>
      <c r="J2" s="380"/>
      <c r="K2" s="380"/>
      <c r="L2" s="380"/>
      <c r="M2" s="380"/>
      <c r="N2" s="380"/>
      <c r="O2" s="380"/>
      <c r="P2" s="380"/>
      <c r="Q2" s="380"/>
      <c r="R2" s="380"/>
      <c r="S2" s="380"/>
      <c r="T2" s="380"/>
      <c r="U2" s="380"/>
      <c r="V2" s="380"/>
      <c r="W2" s="380"/>
      <c r="X2" s="380"/>
    </row>
    <row r="3" spans="1:24" ht="18" customHeight="1" x14ac:dyDescent="0.25">
      <c r="A3" s="380"/>
      <c r="B3" s="380"/>
      <c r="C3" s="380"/>
      <c r="D3" s="381" t="s">
        <v>2</v>
      </c>
      <c r="E3" s="380"/>
      <c r="F3" s="380"/>
      <c r="G3" s="380"/>
      <c r="H3" s="380"/>
      <c r="I3" s="380"/>
      <c r="J3" s="380"/>
      <c r="K3" s="380"/>
      <c r="L3" s="380"/>
      <c r="M3" s="380"/>
      <c r="N3" s="380"/>
      <c r="O3" s="380"/>
      <c r="P3" s="380"/>
      <c r="Q3" s="380"/>
      <c r="R3" s="380"/>
      <c r="S3" s="380"/>
      <c r="T3" s="380"/>
      <c r="U3" s="380"/>
      <c r="V3" s="380"/>
      <c r="W3" s="380"/>
      <c r="X3" s="380"/>
    </row>
    <row r="4" spans="1:24" ht="18" customHeight="1" x14ac:dyDescent="0.25">
      <c r="B4" s="382" t="s">
        <v>76</v>
      </c>
      <c r="C4" s="380"/>
      <c r="D4" s="380"/>
      <c r="E4" s="380"/>
      <c r="F4" s="380"/>
      <c r="G4" s="380"/>
      <c r="H4" s="380"/>
      <c r="I4" s="380"/>
      <c r="J4" s="380"/>
      <c r="K4" s="380"/>
      <c r="L4" s="380"/>
      <c r="M4" s="380"/>
      <c r="N4" s="380"/>
      <c r="O4" s="380"/>
      <c r="P4" s="380"/>
      <c r="Q4" s="380"/>
      <c r="R4" s="380"/>
      <c r="S4" s="380"/>
      <c r="T4" s="380"/>
      <c r="U4" s="380"/>
      <c r="V4" s="380"/>
      <c r="W4" s="380"/>
    </row>
    <row r="5" spans="1:24" ht="2.1" customHeight="1" x14ac:dyDescent="0.25"/>
    <row r="6" spans="1:24" x14ac:dyDescent="0.25">
      <c r="B6" s="146" t="s">
        <v>2</v>
      </c>
      <c r="C6" s="558" t="s">
        <v>2</v>
      </c>
      <c r="D6" s="380"/>
      <c r="E6" s="147"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row>
    <row r="7" spans="1:24" x14ac:dyDescent="0.25">
      <c r="B7" s="200" t="s">
        <v>2</v>
      </c>
      <c r="C7" s="674" t="s">
        <v>2</v>
      </c>
      <c r="D7" s="380"/>
      <c r="E7" s="680" t="s">
        <v>555</v>
      </c>
      <c r="F7" s="579"/>
      <c r="G7" s="579"/>
      <c r="H7" s="580"/>
      <c r="I7" s="555" t="s">
        <v>500</v>
      </c>
      <c r="J7" s="423"/>
      <c r="K7" s="423"/>
      <c r="L7" s="423"/>
      <c r="M7" s="423"/>
      <c r="N7" s="424"/>
      <c r="O7" s="555" t="s">
        <v>108</v>
      </c>
      <c r="P7" s="423"/>
      <c r="Q7" s="423"/>
      <c r="R7" s="424"/>
      <c r="S7" s="555" t="s">
        <v>501</v>
      </c>
      <c r="T7" s="423"/>
      <c r="U7" s="423"/>
      <c r="V7" s="424"/>
    </row>
    <row r="8" spans="1:24" ht="18" customHeight="1" x14ac:dyDescent="0.25">
      <c r="C8" s="674" t="s">
        <v>2</v>
      </c>
      <c r="D8" s="380"/>
      <c r="E8" s="676" t="s">
        <v>2</v>
      </c>
      <c r="F8" s="380"/>
      <c r="G8" s="380"/>
      <c r="H8" s="390"/>
      <c r="I8" s="555" t="s">
        <v>502</v>
      </c>
      <c r="J8" s="424"/>
      <c r="K8" s="555" t="s">
        <v>503</v>
      </c>
      <c r="L8" s="424"/>
      <c r="M8" s="555" t="s">
        <v>504</v>
      </c>
      <c r="N8" s="424"/>
      <c r="O8" s="555" t="s">
        <v>505</v>
      </c>
      <c r="P8" s="424"/>
      <c r="Q8" s="555" t="s">
        <v>506</v>
      </c>
      <c r="R8" s="424"/>
      <c r="S8" s="555" t="s">
        <v>507</v>
      </c>
      <c r="T8" s="424"/>
      <c r="U8" s="555" t="s">
        <v>508</v>
      </c>
      <c r="V8" s="424"/>
    </row>
    <row r="9" spans="1:24" ht="60" x14ac:dyDescent="0.25">
      <c r="B9" s="430" t="s">
        <v>773</v>
      </c>
      <c r="C9" s="423"/>
      <c r="D9" s="424"/>
      <c r="E9" s="34" t="s">
        <v>510</v>
      </c>
      <c r="F9" s="34" t="s">
        <v>110</v>
      </c>
      <c r="G9" s="34" t="s">
        <v>111</v>
      </c>
      <c r="H9" s="34" t="s">
        <v>521</v>
      </c>
      <c r="I9" s="149" t="s">
        <v>510</v>
      </c>
      <c r="J9" s="149" t="s">
        <v>111</v>
      </c>
      <c r="K9" s="149" t="s">
        <v>510</v>
      </c>
      <c r="L9" s="149" t="s">
        <v>111</v>
      </c>
      <c r="M9" s="149" t="s">
        <v>510</v>
      </c>
      <c r="N9" s="149" t="s">
        <v>111</v>
      </c>
      <c r="O9" s="149" t="s">
        <v>510</v>
      </c>
      <c r="P9" s="149" t="s">
        <v>111</v>
      </c>
      <c r="Q9" s="149" t="s">
        <v>510</v>
      </c>
      <c r="R9" s="149" t="s">
        <v>111</v>
      </c>
      <c r="S9" s="149" t="s">
        <v>510</v>
      </c>
      <c r="T9" s="149" t="s">
        <v>111</v>
      </c>
      <c r="U9" s="149" t="s">
        <v>510</v>
      </c>
      <c r="V9" s="149" t="s">
        <v>111</v>
      </c>
    </row>
    <row r="10" spans="1:24" x14ac:dyDescent="0.25">
      <c r="B10" s="168" t="s">
        <v>774</v>
      </c>
      <c r="C10" s="592" t="s">
        <v>2</v>
      </c>
      <c r="D10" s="380"/>
      <c r="E10" s="179">
        <v>78</v>
      </c>
      <c r="F10" s="37">
        <v>3.2002625856480502E-3</v>
      </c>
      <c r="G10" s="38">
        <v>2166231.58</v>
      </c>
      <c r="H10" s="37">
        <v>4.2829707162570299E-3</v>
      </c>
      <c r="I10" s="169">
        <v>3</v>
      </c>
      <c r="J10" s="170">
        <v>59355.93</v>
      </c>
      <c r="K10" s="169">
        <v>75</v>
      </c>
      <c r="L10" s="170">
        <v>2106875.65</v>
      </c>
      <c r="M10" s="169">
        <v>0</v>
      </c>
      <c r="N10" s="170">
        <v>0</v>
      </c>
      <c r="O10" s="201">
        <v>77</v>
      </c>
      <c r="P10" s="202">
        <v>2163478.89</v>
      </c>
      <c r="Q10" s="201">
        <v>1</v>
      </c>
      <c r="R10" s="202">
        <v>2752.69</v>
      </c>
      <c r="S10" s="201">
        <v>78</v>
      </c>
      <c r="T10" s="202">
        <v>2166231.58</v>
      </c>
      <c r="U10" s="201">
        <v>0</v>
      </c>
      <c r="V10" s="202">
        <v>0</v>
      </c>
    </row>
    <row r="11" spans="1:24" x14ac:dyDescent="0.25">
      <c r="B11" s="171" t="s">
        <v>775</v>
      </c>
      <c r="C11" s="598" t="s">
        <v>2</v>
      </c>
      <c r="D11" s="380"/>
      <c r="E11" s="181">
        <v>0</v>
      </c>
      <c r="F11" s="184">
        <v>0</v>
      </c>
      <c r="G11" s="183">
        <v>0</v>
      </c>
      <c r="H11" s="184">
        <v>0</v>
      </c>
      <c r="I11" s="173">
        <v>0</v>
      </c>
      <c r="J11" s="172">
        <v>0</v>
      </c>
      <c r="K11" s="173">
        <v>0</v>
      </c>
      <c r="L11" s="172">
        <v>0</v>
      </c>
      <c r="M11" s="173">
        <v>0</v>
      </c>
      <c r="N11" s="172">
        <v>0</v>
      </c>
      <c r="O11" s="203">
        <v>0</v>
      </c>
      <c r="P11" s="183">
        <v>0</v>
      </c>
      <c r="Q11" s="203">
        <v>0</v>
      </c>
      <c r="R11" s="183">
        <v>0</v>
      </c>
      <c r="S11" s="203">
        <v>0</v>
      </c>
      <c r="T11" s="183">
        <v>0</v>
      </c>
      <c r="U11" s="203">
        <v>0</v>
      </c>
      <c r="V11" s="183">
        <v>0</v>
      </c>
    </row>
    <row r="12" spans="1:24" x14ac:dyDescent="0.25">
      <c r="B12" s="168" t="s">
        <v>776</v>
      </c>
      <c r="C12" s="592" t="s">
        <v>2</v>
      </c>
      <c r="D12" s="380"/>
      <c r="E12" s="179">
        <v>0</v>
      </c>
      <c r="F12" s="37">
        <v>0</v>
      </c>
      <c r="G12" s="38">
        <v>0</v>
      </c>
      <c r="H12" s="37">
        <v>0</v>
      </c>
      <c r="I12" s="169">
        <v>0</v>
      </c>
      <c r="J12" s="170">
        <v>0</v>
      </c>
      <c r="K12" s="169">
        <v>0</v>
      </c>
      <c r="L12" s="170">
        <v>0</v>
      </c>
      <c r="M12" s="169">
        <v>0</v>
      </c>
      <c r="N12" s="170">
        <v>0</v>
      </c>
      <c r="O12" s="201">
        <v>0</v>
      </c>
      <c r="P12" s="202">
        <v>0</v>
      </c>
      <c r="Q12" s="201">
        <v>0</v>
      </c>
      <c r="R12" s="202">
        <v>0</v>
      </c>
      <c r="S12" s="201">
        <v>0</v>
      </c>
      <c r="T12" s="202">
        <v>0</v>
      </c>
      <c r="U12" s="201">
        <v>0</v>
      </c>
      <c r="V12" s="202">
        <v>0</v>
      </c>
    </row>
    <row r="13" spans="1:24" x14ac:dyDescent="0.25">
      <c r="B13" s="171" t="s">
        <v>777</v>
      </c>
      <c r="C13" s="598" t="s">
        <v>2</v>
      </c>
      <c r="D13" s="380"/>
      <c r="E13" s="181">
        <v>0</v>
      </c>
      <c r="F13" s="184">
        <v>0</v>
      </c>
      <c r="G13" s="183">
        <v>0</v>
      </c>
      <c r="H13" s="184">
        <v>0</v>
      </c>
      <c r="I13" s="173">
        <v>0</v>
      </c>
      <c r="J13" s="172">
        <v>0</v>
      </c>
      <c r="K13" s="173">
        <v>0</v>
      </c>
      <c r="L13" s="172">
        <v>0</v>
      </c>
      <c r="M13" s="173">
        <v>0</v>
      </c>
      <c r="N13" s="172">
        <v>0</v>
      </c>
      <c r="O13" s="203">
        <v>0</v>
      </c>
      <c r="P13" s="183">
        <v>0</v>
      </c>
      <c r="Q13" s="203">
        <v>0</v>
      </c>
      <c r="R13" s="183">
        <v>0</v>
      </c>
      <c r="S13" s="203">
        <v>0</v>
      </c>
      <c r="T13" s="183">
        <v>0</v>
      </c>
      <c r="U13" s="203">
        <v>0</v>
      </c>
      <c r="V13" s="183">
        <v>0</v>
      </c>
    </row>
    <row r="14" spans="1:24" x14ac:dyDescent="0.25">
      <c r="B14" s="168" t="s">
        <v>778</v>
      </c>
      <c r="C14" s="592" t="s">
        <v>2</v>
      </c>
      <c r="D14" s="380"/>
      <c r="E14" s="179">
        <v>0</v>
      </c>
      <c r="F14" s="37">
        <v>0</v>
      </c>
      <c r="G14" s="38">
        <v>0</v>
      </c>
      <c r="H14" s="37">
        <v>0</v>
      </c>
      <c r="I14" s="169">
        <v>0</v>
      </c>
      <c r="J14" s="170">
        <v>0</v>
      </c>
      <c r="K14" s="169">
        <v>0</v>
      </c>
      <c r="L14" s="170">
        <v>0</v>
      </c>
      <c r="M14" s="169">
        <v>0</v>
      </c>
      <c r="N14" s="170">
        <v>0</v>
      </c>
      <c r="O14" s="201">
        <v>0</v>
      </c>
      <c r="P14" s="202">
        <v>0</v>
      </c>
      <c r="Q14" s="201">
        <v>0</v>
      </c>
      <c r="R14" s="202">
        <v>0</v>
      </c>
      <c r="S14" s="201">
        <v>0</v>
      </c>
      <c r="T14" s="202">
        <v>0</v>
      </c>
      <c r="U14" s="201">
        <v>0</v>
      </c>
      <c r="V14" s="202">
        <v>0</v>
      </c>
    </row>
    <row r="15" spans="1:24" x14ac:dyDescent="0.25">
      <c r="B15" s="171" t="s">
        <v>779</v>
      </c>
      <c r="C15" s="598" t="s">
        <v>2</v>
      </c>
      <c r="D15" s="380"/>
      <c r="E15" s="181">
        <v>73</v>
      </c>
      <c r="F15" s="184">
        <v>2.9951175481065101E-3</v>
      </c>
      <c r="G15" s="183">
        <v>1658423.47</v>
      </c>
      <c r="H15" s="184">
        <v>3.2789565172728998E-3</v>
      </c>
      <c r="I15" s="173">
        <v>4</v>
      </c>
      <c r="J15" s="172">
        <v>86301.14</v>
      </c>
      <c r="K15" s="173">
        <v>61</v>
      </c>
      <c r="L15" s="172">
        <v>1310730.8500000001</v>
      </c>
      <c r="M15" s="173">
        <v>8</v>
      </c>
      <c r="N15" s="172">
        <v>261391.48</v>
      </c>
      <c r="O15" s="203">
        <v>73</v>
      </c>
      <c r="P15" s="183">
        <v>1658423.47</v>
      </c>
      <c r="Q15" s="203">
        <v>0</v>
      </c>
      <c r="R15" s="183">
        <v>0</v>
      </c>
      <c r="S15" s="203">
        <v>66</v>
      </c>
      <c r="T15" s="183">
        <v>1447352.52</v>
      </c>
      <c r="U15" s="203">
        <v>7</v>
      </c>
      <c r="V15" s="183">
        <v>211070.95</v>
      </c>
    </row>
    <row r="16" spans="1:24" x14ac:dyDescent="0.25">
      <c r="B16" s="168" t="s">
        <v>780</v>
      </c>
      <c r="C16" s="592" t="s">
        <v>2</v>
      </c>
      <c r="D16" s="380"/>
      <c r="E16" s="179">
        <v>4</v>
      </c>
      <c r="F16" s="37">
        <v>1.64116030033234E-4</v>
      </c>
      <c r="G16" s="38">
        <v>43359.29</v>
      </c>
      <c r="H16" s="37">
        <v>8.5727939275862696E-5</v>
      </c>
      <c r="I16" s="169">
        <v>0</v>
      </c>
      <c r="J16" s="170">
        <v>0</v>
      </c>
      <c r="K16" s="169">
        <v>4</v>
      </c>
      <c r="L16" s="170">
        <v>43359.29</v>
      </c>
      <c r="M16" s="169">
        <v>0</v>
      </c>
      <c r="N16" s="170">
        <v>0</v>
      </c>
      <c r="O16" s="201">
        <v>3</v>
      </c>
      <c r="P16" s="202">
        <v>28049.83</v>
      </c>
      <c r="Q16" s="201">
        <v>1</v>
      </c>
      <c r="R16" s="202">
        <v>15309.46</v>
      </c>
      <c r="S16" s="201">
        <v>4</v>
      </c>
      <c r="T16" s="202">
        <v>43359.29</v>
      </c>
      <c r="U16" s="201">
        <v>0</v>
      </c>
      <c r="V16" s="202">
        <v>0</v>
      </c>
    </row>
    <row r="17" spans="2:22" x14ac:dyDescent="0.25">
      <c r="B17" s="171" t="s">
        <v>781</v>
      </c>
      <c r="C17" s="598" t="s">
        <v>2</v>
      </c>
      <c r="D17" s="380"/>
      <c r="E17" s="181">
        <v>8</v>
      </c>
      <c r="F17" s="184">
        <v>3.2823206006646702E-4</v>
      </c>
      <c r="G17" s="183">
        <v>157390.94</v>
      </c>
      <c r="H17" s="184">
        <v>3.1118592917206298E-4</v>
      </c>
      <c r="I17" s="173">
        <v>0</v>
      </c>
      <c r="J17" s="172">
        <v>0</v>
      </c>
      <c r="K17" s="173">
        <v>8</v>
      </c>
      <c r="L17" s="172">
        <v>157390.94</v>
      </c>
      <c r="M17" s="173">
        <v>0</v>
      </c>
      <c r="N17" s="172">
        <v>0</v>
      </c>
      <c r="O17" s="203">
        <v>7</v>
      </c>
      <c r="P17" s="183">
        <v>139666.67000000001</v>
      </c>
      <c r="Q17" s="203">
        <v>1</v>
      </c>
      <c r="R17" s="183">
        <v>17724.27</v>
      </c>
      <c r="S17" s="203">
        <v>8</v>
      </c>
      <c r="T17" s="183">
        <v>157390.94</v>
      </c>
      <c r="U17" s="203">
        <v>0</v>
      </c>
      <c r="V17" s="183">
        <v>0</v>
      </c>
    </row>
    <row r="18" spans="2:22" x14ac:dyDescent="0.25">
      <c r="B18" s="168" t="s">
        <v>782</v>
      </c>
      <c r="C18" s="592" t="s">
        <v>2</v>
      </c>
      <c r="D18" s="380"/>
      <c r="E18" s="179">
        <v>33</v>
      </c>
      <c r="F18" s="37">
        <v>1.3539572477741799E-3</v>
      </c>
      <c r="G18" s="38">
        <v>585814.79</v>
      </c>
      <c r="H18" s="37">
        <v>1.1582453205304401E-3</v>
      </c>
      <c r="I18" s="169">
        <v>0</v>
      </c>
      <c r="J18" s="170">
        <v>0</v>
      </c>
      <c r="K18" s="169">
        <v>33</v>
      </c>
      <c r="L18" s="170">
        <v>585814.79</v>
      </c>
      <c r="M18" s="169">
        <v>0</v>
      </c>
      <c r="N18" s="170">
        <v>0</v>
      </c>
      <c r="O18" s="201">
        <v>32</v>
      </c>
      <c r="P18" s="202">
        <v>577147.30000000005</v>
      </c>
      <c r="Q18" s="201">
        <v>1</v>
      </c>
      <c r="R18" s="202">
        <v>8667.49</v>
      </c>
      <c r="S18" s="201">
        <v>33</v>
      </c>
      <c r="T18" s="202">
        <v>585814.79</v>
      </c>
      <c r="U18" s="201">
        <v>0</v>
      </c>
      <c r="V18" s="202">
        <v>0</v>
      </c>
    </row>
    <row r="19" spans="2:22" x14ac:dyDescent="0.25">
      <c r="B19" s="171" t="s">
        <v>783</v>
      </c>
      <c r="C19" s="598" t="s">
        <v>2</v>
      </c>
      <c r="D19" s="380"/>
      <c r="E19" s="181">
        <v>363</v>
      </c>
      <c r="F19" s="184">
        <v>1.48935297255159E-2</v>
      </c>
      <c r="G19" s="183">
        <v>9405780.8599999994</v>
      </c>
      <c r="H19" s="184">
        <v>1.8596665452966399E-2</v>
      </c>
      <c r="I19" s="173">
        <v>0</v>
      </c>
      <c r="J19" s="172">
        <v>0</v>
      </c>
      <c r="K19" s="173">
        <v>363</v>
      </c>
      <c r="L19" s="172">
        <v>9405780.8599999994</v>
      </c>
      <c r="M19" s="173">
        <v>0</v>
      </c>
      <c r="N19" s="172">
        <v>0</v>
      </c>
      <c r="O19" s="203">
        <v>363</v>
      </c>
      <c r="P19" s="183">
        <v>9405780.8599999994</v>
      </c>
      <c r="Q19" s="203">
        <v>0</v>
      </c>
      <c r="R19" s="183">
        <v>0</v>
      </c>
      <c r="S19" s="203">
        <v>362</v>
      </c>
      <c r="T19" s="183">
        <v>9364702.2699999996</v>
      </c>
      <c r="U19" s="203">
        <v>1</v>
      </c>
      <c r="V19" s="183">
        <v>41078.589999999997</v>
      </c>
    </row>
    <row r="20" spans="2:22" x14ac:dyDescent="0.25">
      <c r="B20" s="168" t="s">
        <v>784</v>
      </c>
      <c r="C20" s="592" t="s">
        <v>2</v>
      </c>
      <c r="D20" s="380"/>
      <c r="E20" s="179">
        <v>149</v>
      </c>
      <c r="F20" s="37">
        <v>6.1133221187379501E-3</v>
      </c>
      <c r="G20" s="38">
        <v>3696452.53</v>
      </c>
      <c r="H20" s="37">
        <v>7.30845126910402E-3</v>
      </c>
      <c r="I20" s="169">
        <v>3</v>
      </c>
      <c r="J20" s="170">
        <v>74723.66</v>
      </c>
      <c r="K20" s="169">
        <v>146</v>
      </c>
      <c r="L20" s="170">
        <v>3621728.87</v>
      </c>
      <c r="M20" s="169">
        <v>0</v>
      </c>
      <c r="N20" s="170">
        <v>0</v>
      </c>
      <c r="O20" s="201">
        <v>135</v>
      </c>
      <c r="P20" s="202">
        <v>3298081.67</v>
      </c>
      <c r="Q20" s="201">
        <v>14</v>
      </c>
      <c r="R20" s="202">
        <v>398370.86</v>
      </c>
      <c r="S20" s="201">
        <v>149</v>
      </c>
      <c r="T20" s="202">
        <v>3696452.53</v>
      </c>
      <c r="U20" s="201">
        <v>0</v>
      </c>
      <c r="V20" s="202">
        <v>0</v>
      </c>
    </row>
    <row r="21" spans="2:22" x14ac:dyDescent="0.25">
      <c r="B21" s="171" t="s">
        <v>785</v>
      </c>
      <c r="C21" s="598" t="s">
        <v>2</v>
      </c>
      <c r="D21" s="380"/>
      <c r="E21" s="181">
        <v>448</v>
      </c>
      <c r="F21" s="184">
        <v>1.8380995363722199E-2</v>
      </c>
      <c r="G21" s="183">
        <v>9757552.3300000001</v>
      </c>
      <c r="H21" s="184">
        <v>1.9292171380742001E-2</v>
      </c>
      <c r="I21" s="173">
        <v>4</v>
      </c>
      <c r="J21" s="172">
        <v>57170.43</v>
      </c>
      <c r="K21" s="173">
        <v>443</v>
      </c>
      <c r="L21" s="172">
        <v>9678659.2699999996</v>
      </c>
      <c r="M21" s="173">
        <v>1</v>
      </c>
      <c r="N21" s="172">
        <v>21722.63</v>
      </c>
      <c r="O21" s="203">
        <v>445</v>
      </c>
      <c r="P21" s="183">
        <v>9684858.3900000006</v>
      </c>
      <c r="Q21" s="203">
        <v>3</v>
      </c>
      <c r="R21" s="183">
        <v>72693.94</v>
      </c>
      <c r="S21" s="203">
        <v>445</v>
      </c>
      <c r="T21" s="183">
        <v>9698379.7300000004</v>
      </c>
      <c r="U21" s="203">
        <v>3</v>
      </c>
      <c r="V21" s="183">
        <v>59172.6</v>
      </c>
    </row>
    <row r="22" spans="2:22" x14ac:dyDescent="0.25">
      <c r="B22" s="168" t="s">
        <v>786</v>
      </c>
      <c r="C22" s="592" t="s">
        <v>2</v>
      </c>
      <c r="D22" s="380"/>
      <c r="E22" s="179">
        <v>87</v>
      </c>
      <c r="F22" s="37">
        <v>3.5695236532228298E-3</v>
      </c>
      <c r="G22" s="38">
        <v>2645193.59</v>
      </c>
      <c r="H22" s="37">
        <v>5.2299517694229204E-3</v>
      </c>
      <c r="I22" s="169">
        <v>4</v>
      </c>
      <c r="J22" s="170">
        <v>67138.399999999994</v>
      </c>
      <c r="K22" s="169">
        <v>83</v>
      </c>
      <c r="L22" s="170">
        <v>2578055.19</v>
      </c>
      <c r="M22" s="169">
        <v>0</v>
      </c>
      <c r="N22" s="170">
        <v>0</v>
      </c>
      <c r="O22" s="201">
        <v>85</v>
      </c>
      <c r="P22" s="202">
        <v>2607926.0099999998</v>
      </c>
      <c r="Q22" s="201">
        <v>2</v>
      </c>
      <c r="R22" s="202">
        <v>37267.58</v>
      </c>
      <c r="S22" s="201">
        <v>87</v>
      </c>
      <c r="T22" s="202">
        <v>2645193.59</v>
      </c>
      <c r="U22" s="201">
        <v>0</v>
      </c>
      <c r="V22" s="202">
        <v>0</v>
      </c>
    </row>
    <row r="23" spans="2:22" x14ac:dyDescent="0.25">
      <c r="B23" s="171" t="s">
        <v>787</v>
      </c>
      <c r="C23" s="598" t="s">
        <v>2</v>
      </c>
      <c r="D23" s="380"/>
      <c r="E23" s="181">
        <v>3182</v>
      </c>
      <c r="F23" s="184">
        <v>0.13055430189143699</v>
      </c>
      <c r="G23" s="183">
        <v>70683927.530000001</v>
      </c>
      <c r="H23" s="184">
        <v>0.139752921394039</v>
      </c>
      <c r="I23" s="173">
        <v>67</v>
      </c>
      <c r="J23" s="172">
        <v>967009.3</v>
      </c>
      <c r="K23" s="173">
        <v>3107</v>
      </c>
      <c r="L23" s="172">
        <v>69506969.329999998</v>
      </c>
      <c r="M23" s="173">
        <v>8</v>
      </c>
      <c r="N23" s="172">
        <v>209948.9</v>
      </c>
      <c r="O23" s="203">
        <v>2970</v>
      </c>
      <c r="P23" s="183">
        <v>66960042.149999999</v>
      </c>
      <c r="Q23" s="203">
        <v>212</v>
      </c>
      <c r="R23" s="183">
        <v>3723885.38</v>
      </c>
      <c r="S23" s="203">
        <v>3160</v>
      </c>
      <c r="T23" s="183">
        <v>70099175.170000002</v>
      </c>
      <c r="U23" s="203">
        <v>22</v>
      </c>
      <c r="V23" s="183">
        <v>584752.36</v>
      </c>
    </row>
    <row r="24" spans="2:22" x14ac:dyDescent="0.25">
      <c r="B24" s="168" t="s">
        <v>788</v>
      </c>
      <c r="C24" s="592" t="s">
        <v>2</v>
      </c>
      <c r="D24" s="380"/>
      <c r="E24" s="179">
        <v>278</v>
      </c>
      <c r="F24" s="37">
        <v>1.14060640873097E-2</v>
      </c>
      <c r="G24" s="38">
        <v>6697669.5599999996</v>
      </c>
      <c r="H24" s="37">
        <v>1.3242315760462701E-2</v>
      </c>
      <c r="I24" s="169">
        <v>58</v>
      </c>
      <c r="J24" s="170">
        <v>968173.28</v>
      </c>
      <c r="K24" s="169">
        <v>219</v>
      </c>
      <c r="L24" s="170">
        <v>5729496.2800000003</v>
      </c>
      <c r="M24" s="169">
        <v>1</v>
      </c>
      <c r="N24" s="170">
        <v>0</v>
      </c>
      <c r="O24" s="201">
        <v>153</v>
      </c>
      <c r="P24" s="202">
        <v>4476060.1900000004</v>
      </c>
      <c r="Q24" s="201">
        <v>125</v>
      </c>
      <c r="R24" s="202">
        <v>2221609.37</v>
      </c>
      <c r="S24" s="201">
        <v>268</v>
      </c>
      <c r="T24" s="202">
        <v>6496445.1299999999</v>
      </c>
      <c r="U24" s="201">
        <v>10</v>
      </c>
      <c r="V24" s="202">
        <v>201224.43</v>
      </c>
    </row>
    <row r="25" spans="2:22" x14ac:dyDescent="0.25">
      <c r="B25" s="171" t="s">
        <v>789</v>
      </c>
      <c r="C25" s="598" t="s">
        <v>2</v>
      </c>
      <c r="D25" s="380"/>
      <c r="E25" s="181">
        <v>2585</v>
      </c>
      <c r="F25" s="184">
        <v>0.106059984408977</v>
      </c>
      <c r="G25" s="183">
        <v>62040276.310000002</v>
      </c>
      <c r="H25" s="184">
        <v>0.12266310265139101</v>
      </c>
      <c r="I25" s="173">
        <v>118</v>
      </c>
      <c r="J25" s="172">
        <v>1533106.67</v>
      </c>
      <c r="K25" s="173">
        <v>2444</v>
      </c>
      <c r="L25" s="172">
        <v>59860883.07</v>
      </c>
      <c r="M25" s="173">
        <v>23</v>
      </c>
      <c r="N25" s="172">
        <v>646286.56999999995</v>
      </c>
      <c r="O25" s="203">
        <v>2059</v>
      </c>
      <c r="P25" s="183">
        <v>50432438.280000001</v>
      </c>
      <c r="Q25" s="203">
        <v>526</v>
      </c>
      <c r="R25" s="183">
        <v>11607838.029999999</v>
      </c>
      <c r="S25" s="203">
        <v>2554</v>
      </c>
      <c r="T25" s="183">
        <v>60919238.350000001</v>
      </c>
      <c r="U25" s="203">
        <v>31</v>
      </c>
      <c r="V25" s="183">
        <v>1121037.96</v>
      </c>
    </row>
    <row r="26" spans="2:22" x14ac:dyDescent="0.25">
      <c r="B26" s="168" t="s">
        <v>790</v>
      </c>
      <c r="C26" s="592" t="s">
        <v>2</v>
      </c>
      <c r="D26" s="380"/>
      <c r="E26" s="179">
        <v>330</v>
      </c>
      <c r="F26" s="37">
        <v>1.3539572477741801E-2</v>
      </c>
      <c r="G26" s="38">
        <v>6190425.4000000004</v>
      </c>
      <c r="H26" s="37">
        <v>1.22394165767696E-2</v>
      </c>
      <c r="I26" s="169">
        <v>44</v>
      </c>
      <c r="J26" s="170">
        <v>473181.39</v>
      </c>
      <c r="K26" s="169">
        <v>286</v>
      </c>
      <c r="L26" s="170">
        <v>5717244.0099999998</v>
      </c>
      <c r="M26" s="169">
        <v>0</v>
      </c>
      <c r="N26" s="170">
        <v>0</v>
      </c>
      <c r="O26" s="201">
        <v>184</v>
      </c>
      <c r="P26" s="202">
        <v>3514673.41</v>
      </c>
      <c r="Q26" s="201">
        <v>146</v>
      </c>
      <c r="R26" s="202">
        <v>2675751.9900000002</v>
      </c>
      <c r="S26" s="201">
        <v>329</v>
      </c>
      <c r="T26" s="202">
        <v>6168024.0499999998</v>
      </c>
      <c r="U26" s="201">
        <v>1</v>
      </c>
      <c r="V26" s="202">
        <v>22401.35</v>
      </c>
    </row>
    <row r="27" spans="2:22" x14ac:dyDescent="0.25">
      <c r="B27" s="171" t="s">
        <v>791</v>
      </c>
      <c r="C27" s="598" t="s">
        <v>2</v>
      </c>
      <c r="D27" s="380"/>
      <c r="E27" s="181">
        <v>1472</v>
      </c>
      <c r="F27" s="184">
        <v>6.0394699052229897E-2</v>
      </c>
      <c r="G27" s="183">
        <v>29345952.239999998</v>
      </c>
      <c r="H27" s="184">
        <v>5.8021430047011602E-2</v>
      </c>
      <c r="I27" s="173">
        <v>441</v>
      </c>
      <c r="J27" s="172">
        <v>5042286.6500000004</v>
      </c>
      <c r="K27" s="173">
        <v>1026</v>
      </c>
      <c r="L27" s="172">
        <v>24132001.190000001</v>
      </c>
      <c r="M27" s="173">
        <v>5</v>
      </c>
      <c r="N27" s="172">
        <v>171664.4</v>
      </c>
      <c r="O27" s="203">
        <v>191</v>
      </c>
      <c r="P27" s="183">
        <v>6304445.1699999999</v>
      </c>
      <c r="Q27" s="203">
        <v>1281</v>
      </c>
      <c r="R27" s="183">
        <v>23041507.07</v>
      </c>
      <c r="S27" s="203">
        <v>1460</v>
      </c>
      <c r="T27" s="183">
        <v>28975567.539999999</v>
      </c>
      <c r="U27" s="203">
        <v>12</v>
      </c>
      <c r="V27" s="183">
        <v>370384.7</v>
      </c>
    </row>
    <row r="28" spans="2:22" x14ac:dyDescent="0.25">
      <c r="B28" s="168" t="s">
        <v>792</v>
      </c>
      <c r="C28" s="592" t="s">
        <v>2</v>
      </c>
      <c r="D28" s="380"/>
      <c r="E28" s="179">
        <v>243</v>
      </c>
      <c r="F28" s="37">
        <v>9.9700488245189293E-3</v>
      </c>
      <c r="G28" s="38">
        <v>4025232.83</v>
      </c>
      <c r="H28" s="37">
        <v>7.9585001419868497E-3</v>
      </c>
      <c r="I28" s="169">
        <v>57</v>
      </c>
      <c r="J28" s="170">
        <v>642807.36</v>
      </c>
      <c r="K28" s="169">
        <v>185</v>
      </c>
      <c r="L28" s="170">
        <v>3353980.15</v>
      </c>
      <c r="M28" s="169">
        <v>1</v>
      </c>
      <c r="N28" s="170">
        <v>28445.32</v>
      </c>
      <c r="O28" s="201">
        <v>89</v>
      </c>
      <c r="P28" s="202">
        <v>1771348.3</v>
      </c>
      <c r="Q28" s="201">
        <v>154</v>
      </c>
      <c r="R28" s="202">
        <v>2253884.5299999998</v>
      </c>
      <c r="S28" s="201">
        <v>240</v>
      </c>
      <c r="T28" s="202">
        <v>3933896.33</v>
      </c>
      <c r="U28" s="201">
        <v>3</v>
      </c>
      <c r="V28" s="202">
        <v>91336.5</v>
      </c>
    </row>
    <row r="29" spans="2:22" x14ac:dyDescent="0.25">
      <c r="B29" s="171" t="s">
        <v>793</v>
      </c>
      <c r="C29" s="598" t="s">
        <v>2</v>
      </c>
      <c r="D29" s="380"/>
      <c r="E29" s="181">
        <v>2748</v>
      </c>
      <c r="F29" s="184">
        <v>0.112747712632831</v>
      </c>
      <c r="G29" s="183">
        <v>51131537.240000002</v>
      </c>
      <c r="H29" s="184">
        <v>0.101094859246824</v>
      </c>
      <c r="I29" s="173">
        <v>736</v>
      </c>
      <c r="J29" s="172">
        <v>7727560.04</v>
      </c>
      <c r="K29" s="173">
        <v>2008</v>
      </c>
      <c r="L29" s="172">
        <v>43294121.100000001</v>
      </c>
      <c r="M29" s="173">
        <v>4</v>
      </c>
      <c r="N29" s="172">
        <v>109856.1</v>
      </c>
      <c r="O29" s="203">
        <v>867</v>
      </c>
      <c r="P29" s="183">
        <v>23721942.969999999</v>
      </c>
      <c r="Q29" s="203">
        <v>1881</v>
      </c>
      <c r="R29" s="183">
        <v>27409594.27</v>
      </c>
      <c r="S29" s="203">
        <v>2733</v>
      </c>
      <c r="T29" s="183">
        <v>50841481.5</v>
      </c>
      <c r="U29" s="203">
        <v>15</v>
      </c>
      <c r="V29" s="183">
        <v>290055.74</v>
      </c>
    </row>
    <row r="30" spans="2:22" x14ac:dyDescent="0.25">
      <c r="B30" s="168" t="s">
        <v>794</v>
      </c>
      <c r="C30" s="592" t="s">
        <v>2</v>
      </c>
      <c r="D30" s="380"/>
      <c r="E30" s="179">
        <v>12292</v>
      </c>
      <c r="F30" s="37">
        <v>0.50432856029212703</v>
      </c>
      <c r="G30" s="38">
        <v>245546596.71000001</v>
      </c>
      <c r="H30" s="37">
        <v>0.485483127886772</v>
      </c>
      <c r="I30" s="169">
        <v>3493</v>
      </c>
      <c r="J30" s="170">
        <v>42027927.710000001</v>
      </c>
      <c r="K30" s="169">
        <v>8776</v>
      </c>
      <c r="L30" s="170">
        <v>202912928.88</v>
      </c>
      <c r="M30" s="169">
        <v>23</v>
      </c>
      <c r="N30" s="170">
        <v>605740.12</v>
      </c>
      <c r="O30" s="201">
        <v>1491</v>
      </c>
      <c r="P30" s="202">
        <v>51219148.119999997</v>
      </c>
      <c r="Q30" s="201">
        <v>10801</v>
      </c>
      <c r="R30" s="202">
        <v>194327448.59</v>
      </c>
      <c r="S30" s="201">
        <v>12211</v>
      </c>
      <c r="T30" s="202">
        <v>243909241.53999999</v>
      </c>
      <c r="U30" s="201">
        <v>81</v>
      </c>
      <c r="V30" s="202">
        <v>1637355.17</v>
      </c>
    </row>
    <row r="31" spans="2:22" x14ac:dyDescent="0.25">
      <c r="B31" s="174" t="s">
        <v>115</v>
      </c>
      <c r="C31" s="605" t="s">
        <v>2</v>
      </c>
      <c r="D31" s="423"/>
      <c r="E31" s="185">
        <v>24373</v>
      </c>
      <c r="F31" s="186">
        <v>1</v>
      </c>
      <c r="G31" s="187">
        <v>505777817.19999999</v>
      </c>
      <c r="H31" s="186">
        <v>1</v>
      </c>
      <c r="I31" s="177">
        <v>5032</v>
      </c>
      <c r="J31" s="178">
        <v>59726741.960000001</v>
      </c>
      <c r="K31" s="177">
        <v>19267</v>
      </c>
      <c r="L31" s="178">
        <v>443996019.72000003</v>
      </c>
      <c r="M31" s="177">
        <v>74</v>
      </c>
      <c r="N31" s="178">
        <v>2055055.52</v>
      </c>
      <c r="O31" s="204">
        <v>9224</v>
      </c>
      <c r="P31" s="205">
        <v>237963511.68000001</v>
      </c>
      <c r="Q31" s="204">
        <v>15149</v>
      </c>
      <c r="R31" s="205">
        <v>267814305.52000001</v>
      </c>
      <c r="S31" s="204">
        <v>24187</v>
      </c>
      <c r="T31" s="205">
        <v>501147946.85000002</v>
      </c>
      <c r="U31" s="204">
        <v>186</v>
      </c>
      <c r="V31" s="205">
        <v>4629870.3499999996</v>
      </c>
    </row>
    <row r="32" spans="2:22" x14ac:dyDescent="0.25">
      <c r="B32" s="146" t="s">
        <v>2</v>
      </c>
      <c r="C32" s="558" t="s">
        <v>2</v>
      </c>
      <c r="D32" s="380"/>
      <c r="E32" s="147" t="s">
        <v>2</v>
      </c>
      <c r="F32" s="147" t="s">
        <v>2</v>
      </c>
      <c r="G32" s="147" t="s">
        <v>2</v>
      </c>
      <c r="H32" s="147" t="s">
        <v>2</v>
      </c>
      <c r="I32" s="147" t="s">
        <v>2</v>
      </c>
      <c r="J32" s="147" t="s">
        <v>2</v>
      </c>
      <c r="K32" s="147" t="s">
        <v>2</v>
      </c>
      <c r="L32" s="147" t="s">
        <v>2</v>
      </c>
      <c r="M32" s="147" t="s">
        <v>2</v>
      </c>
      <c r="N32" s="147" t="s">
        <v>2</v>
      </c>
      <c r="O32" s="147" t="s">
        <v>2</v>
      </c>
      <c r="P32" s="147" t="s">
        <v>2</v>
      </c>
      <c r="Q32" s="147" t="s">
        <v>2</v>
      </c>
      <c r="R32" s="147" t="s">
        <v>2</v>
      </c>
      <c r="S32" s="147" t="s">
        <v>2</v>
      </c>
      <c r="T32" s="147" t="s">
        <v>2</v>
      </c>
      <c r="U32" s="147" t="s">
        <v>2</v>
      </c>
      <c r="V32" s="147" t="s">
        <v>2</v>
      </c>
    </row>
    <row r="33" spans="2:22" x14ac:dyDescent="0.25">
      <c r="B33" s="422" t="s">
        <v>575</v>
      </c>
      <c r="C33" s="423"/>
      <c r="D33" s="424"/>
      <c r="E33" s="208" t="s">
        <v>2</v>
      </c>
      <c r="F33" s="147" t="s">
        <v>2</v>
      </c>
      <c r="G33" s="147" t="s">
        <v>2</v>
      </c>
      <c r="H33" s="147" t="s">
        <v>2</v>
      </c>
      <c r="I33" s="147" t="s">
        <v>2</v>
      </c>
      <c r="J33" s="147" t="s">
        <v>2</v>
      </c>
      <c r="K33" s="147" t="s">
        <v>2</v>
      </c>
      <c r="L33" s="147" t="s">
        <v>2</v>
      </c>
      <c r="M33" s="147" t="s">
        <v>2</v>
      </c>
      <c r="N33" s="147" t="s">
        <v>2</v>
      </c>
      <c r="O33" s="147" t="s">
        <v>2</v>
      </c>
      <c r="P33" s="147" t="s">
        <v>2</v>
      </c>
      <c r="Q33" s="147" t="s">
        <v>2</v>
      </c>
      <c r="R33" s="147" t="s">
        <v>2</v>
      </c>
      <c r="S33" s="147" t="s">
        <v>2</v>
      </c>
      <c r="T33" s="147" t="s">
        <v>2</v>
      </c>
      <c r="U33" s="147" t="s">
        <v>2</v>
      </c>
      <c r="V33" s="147" t="s">
        <v>2</v>
      </c>
    </row>
    <row r="34" spans="2:22" x14ac:dyDescent="0.25">
      <c r="B34" s="426" t="s">
        <v>795</v>
      </c>
      <c r="C34" s="423"/>
      <c r="D34" s="424"/>
      <c r="E34" s="51">
        <v>0</v>
      </c>
      <c r="F34" s="147" t="s">
        <v>2</v>
      </c>
      <c r="G34" s="147" t="s">
        <v>2</v>
      </c>
      <c r="H34" s="147" t="s">
        <v>2</v>
      </c>
      <c r="I34" s="147" t="s">
        <v>2</v>
      </c>
      <c r="J34" s="147" t="s">
        <v>2</v>
      </c>
      <c r="K34" s="147" t="s">
        <v>2</v>
      </c>
      <c r="L34" s="147" t="s">
        <v>2</v>
      </c>
      <c r="M34" s="147" t="s">
        <v>2</v>
      </c>
      <c r="N34" s="147" t="s">
        <v>2</v>
      </c>
      <c r="O34" s="147" t="s">
        <v>2</v>
      </c>
      <c r="P34" s="147" t="s">
        <v>2</v>
      </c>
      <c r="Q34" s="147" t="s">
        <v>2</v>
      </c>
      <c r="R34" s="147" t="s">
        <v>2</v>
      </c>
      <c r="S34" s="147" t="s">
        <v>2</v>
      </c>
      <c r="T34" s="147" t="s">
        <v>2</v>
      </c>
      <c r="U34" s="147" t="s">
        <v>2</v>
      </c>
      <c r="V34" s="147" t="s">
        <v>2</v>
      </c>
    </row>
    <row r="35" spans="2:22" x14ac:dyDescent="0.25">
      <c r="B35" s="427" t="s">
        <v>796</v>
      </c>
      <c r="C35" s="423"/>
      <c r="D35" s="424"/>
      <c r="E35" s="48">
        <v>0.159</v>
      </c>
      <c r="F35" s="147" t="s">
        <v>2</v>
      </c>
      <c r="G35" s="147" t="s">
        <v>2</v>
      </c>
      <c r="H35" s="147" t="s">
        <v>2</v>
      </c>
      <c r="I35" s="147" t="s">
        <v>2</v>
      </c>
      <c r="J35" s="147" t="s">
        <v>2</v>
      </c>
      <c r="K35" s="147" t="s">
        <v>2</v>
      </c>
      <c r="L35" s="147" t="s">
        <v>2</v>
      </c>
      <c r="M35" s="147" t="s">
        <v>2</v>
      </c>
      <c r="N35" s="147" t="s">
        <v>2</v>
      </c>
      <c r="O35" s="147" t="s">
        <v>2</v>
      </c>
      <c r="P35" s="147" t="s">
        <v>2</v>
      </c>
      <c r="Q35" s="147" t="s">
        <v>2</v>
      </c>
      <c r="R35" s="147" t="s">
        <v>2</v>
      </c>
      <c r="S35" s="147" t="s">
        <v>2</v>
      </c>
      <c r="T35" s="147" t="s">
        <v>2</v>
      </c>
      <c r="U35" s="147" t="s">
        <v>2</v>
      </c>
      <c r="V35" s="147" t="s">
        <v>2</v>
      </c>
    </row>
    <row r="36" spans="2:22" x14ac:dyDescent="0.25">
      <c r="B36" s="426" t="s">
        <v>797</v>
      </c>
      <c r="C36" s="423"/>
      <c r="D36" s="424"/>
      <c r="E36" s="51">
        <v>9.4904032925886297E-2</v>
      </c>
      <c r="F36" s="147" t="s">
        <v>2</v>
      </c>
      <c r="G36" s="147" t="s">
        <v>2</v>
      </c>
      <c r="H36" s="147" t="s">
        <v>2</v>
      </c>
      <c r="I36" s="147" t="s">
        <v>2</v>
      </c>
      <c r="J36" s="147" t="s">
        <v>2</v>
      </c>
      <c r="K36" s="147" t="s">
        <v>2</v>
      </c>
      <c r="L36" s="147" t="s">
        <v>2</v>
      </c>
      <c r="M36" s="147" t="s">
        <v>2</v>
      </c>
      <c r="N36" s="147" t="s">
        <v>2</v>
      </c>
      <c r="O36" s="147" t="s">
        <v>2</v>
      </c>
      <c r="P36" s="147" t="s">
        <v>2</v>
      </c>
      <c r="Q36" s="147" t="s">
        <v>2</v>
      </c>
      <c r="R36" s="147" t="s">
        <v>2</v>
      </c>
      <c r="S36" s="147" t="s">
        <v>2</v>
      </c>
      <c r="T36" s="147" t="s">
        <v>2</v>
      </c>
      <c r="U36" s="147" t="s">
        <v>2</v>
      </c>
      <c r="V36" s="147" t="s">
        <v>2</v>
      </c>
    </row>
    <row r="37" spans="2:22" x14ac:dyDescent="0.25">
      <c r="B37" s="46" t="s">
        <v>2</v>
      </c>
      <c r="C37" s="677" t="s">
        <v>2</v>
      </c>
      <c r="D37" s="380"/>
      <c r="E37" s="147" t="s">
        <v>2</v>
      </c>
      <c r="F37" s="147" t="s">
        <v>2</v>
      </c>
      <c r="G37" s="147" t="s">
        <v>2</v>
      </c>
      <c r="H37" s="147" t="s">
        <v>2</v>
      </c>
      <c r="I37" s="147" t="s">
        <v>2</v>
      </c>
      <c r="J37" s="147" t="s">
        <v>2</v>
      </c>
      <c r="K37" s="147" t="s">
        <v>2</v>
      </c>
      <c r="L37" s="147" t="s">
        <v>2</v>
      </c>
      <c r="M37" s="147" t="s">
        <v>2</v>
      </c>
      <c r="N37" s="147" t="s">
        <v>2</v>
      </c>
      <c r="O37" s="147" t="s">
        <v>2</v>
      </c>
      <c r="P37" s="147" t="s">
        <v>2</v>
      </c>
      <c r="Q37" s="147" t="s">
        <v>2</v>
      </c>
      <c r="R37" s="147" t="s">
        <v>2</v>
      </c>
      <c r="S37" s="147" t="s">
        <v>2</v>
      </c>
      <c r="T37" s="147" t="s">
        <v>2</v>
      </c>
      <c r="U37" s="147" t="s">
        <v>2</v>
      </c>
      <c r="V37" s="147" t="s">
        <v>2</v>
      </c>
    </row>
    <row r="38" spans="2:22" ht="0" hidden="1" customHeight="1" x14ac:dyDescent="0.25"/>
  </sheetData>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10" workbookViewId="0">
      <selection sqref="A1:C3"/>
    </sheetView>
  </sheetViews>
  <sheetFormatPr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80"/>
      <c r="B1" s="380"/>
      <c r="C1" s="380"/>
      <c r="D1" s="381" t="s">
        <v>0</v>
      </c>
      <c r="E1" s="380"/>
      <c r="F1" s="380"/>
      <c r="G1" s="380"/>
      <c r="H1" s="380"/>
      <c r="I1" s="380"/>
      <c r="J1" s="380"/>
      <c r="K1" s="380"/>
    </row>
    <row r="2" spans="1:11" ht="18" customHeight="1" x14ac:dyDescent="0.25">
      <c r="A2" s="380"/>
      <c r="B2" s="380"/>
      <c r="C2" s="380"/>
      <c r="D2" s="381" t="s">
        <v>1</v>
      </c>
      <c r="E2" s="380"/>
      <c r="F2" s="380"/>
      <c r="G2" s="380"/>
      <c r="H2" s="380"/>
      <c r="I2" s="380"/>
      <c r="J2" s="380"/>
      <c r="K2" s="380"/>
    </row>
    <row r="3" spans="1:11" ht="18" customHeight="1" x14ac:dyDescent="0.25">
      <c r="A3" s="380"/>
      <c r="B3" s="380"/>
      <c r="C3" s="380"/>
      <c r="D3" s="381" t="s">
        <v>2</v>
      </c>
      <c r="E3" s="380"/>
      <c r="F3" s="380"/>
      <c r="G3" s="380"/>
      <c r="H3" s="380"/>
      <c r="I3" s="380"/>
      <c r="J3" s="380"/>
      <c r="K3" s="380"/>
    </row>
    <row r="4" spans="1:11" ht="18" customHeight="1" x14ac:dyDescent="0.25">
      <c r="A4" s="383" t="s">
        <v>2</v>
      </c>
      <c r="B4" s="380"/>
      <c r="C4" s="385" t="s">
        <v>2</v>
      </c>
      <c r="D4" s="380"/>
      <c r="E4" s="380"/>
      <c r="F4" s="5" t="s">
        <v>2</v>
      </c>
      <c r="G4" s="385" t="s">
        <v>2</v>
      </c>
      <c r="H4" s="380"/>
      <c r="I4" s="385" t="s">
        <v>2</v>
      </c>
      <c r="J4" s="380"/>
      <c r="K4" s="5" t="s">
        <v>2</v>
      </c>
    </row>
    <row r="5" spans="1:11" ht="18" customHeight="1" x14ac:dyDescent="0.25">
      <c r="A5" s="382" t="s">
        <v>24</v>
      </c>
      <c r="B5" s="380"/>
      <c r="C5" s="385" t="s">
        <v>2</v>
      </c>
      <c r="D5" s="380"/>
      <c r="E5" s="380"/>
      <c r="F5" s="5" t="s">
        <v>2</v>
      </c>
      <c r="G5" s="385" t="s">
        <v>2</v>
      </c>
      <c r="H5" s="380"/>
      <c r="I5" s="385" t="s">
        <v>2</v>
      </c>
      <c r="J5" s="380"/>
      <c r="K5" s="5" t="s">
        <v>2</v>
      </c>
    </row>
    <row r="6" spans="1:11" ht="18" customHeight="1" x14ac:dyDescent="0.25">
      <c r="A6" s="385" t="s">
        <v>2</v>
      </c>
      <c r="B6" s="380"/>
      <c r="C6" s="385" t="s">
        <v>2</v>
      </c>
      <c r="D6" s="380"/>
      <c r="E6" s="380"/>
      <c r="F6" s="5" t="s">
        <v>2</v>
      </c>
      <c r="G6" s="385" t="s">
        <v>2</v>
      </c>
      <c r="H6" s="380"/>
      <c r="I6" s="385" t="s">
        <v>2</v>
      </c>
      <c r="J6" s="380"/>
      <c r="K6" s="5" t="s">
        <v>2</v>
      </c>
    </row>
    <row r="7" spans="1:11" ht="21.6" customHeight="1" x14ac:dyDescent="0.25">
      <c r="A7" s="394" t="s">
        <v>81</v>
      </c>
      <c r="B7" s="395"/>
      <c r="C7" s="395"/>
      <c r="D7" s="395"/>
      <c r="E7" s="395"/>
      <c r="F7" s="395"/>
      <c r="G7" s="395"/>
      <c r="H7" s="395"/>
      <c r="I7" s="395"/>
      <c r="J7" s="395"/>
      <c r="K7" s="396"/>
    </row>
    <row r="8" spans="1:11" ht="31.7" customHeight="1" x14ac:dyDescent="0.25">
      <c r="A8" s="397" t="s">
        <v>82</v>
      </c>
      <c r="B8" s="380"/>
      <c r="C8" s="398" t="s">
        <v>83</v>
      </c>
      <c r="D8" s="380"/>
      <c r="E8" s="380"/>
      <c r="F8" s="11" t="s">
        <v>2</v>
      </c>
      <c r="G8" s="399" t="s">
        <v>84</v>
      </c>
      <c r="H8" s="380"/>
      <c r="I8" s="400" t="s">
        <v>85</v>
      </c>
      <c r="J8" s="380"/>
      <c r="K8" s="380"/>
    </row>
    <row r="9" spans="1:11" ht="31.7" customHeight="1" x14ac:dyDescent="0.25">
      <c r="A9" s="401" t="s">
        <v>86</v>
      </c>
      <c r="B9" s="380"/>
      <c r="C9" s="402" t="s">
        <v>87</v>
      </c>
      <c r="D9" s="380"/>
      <c r="E9" s="380"/>
      <c r="F9" s="11" t="s">
        <v>2</v>
      </c>
      <c r="G9" s="401" t="s">
        <v>88</v>
      </c>
      <c r="H9" s="380"/>
      <c r="I9" s="402" t="s">
        <v>89</v>
      </c>
      <c r="J9" s="380"/>
      <c r="K9" s="380"/>
    </row>
    <row r="10" spans="1:11" ht="18" customHeight="1" x14ac:dyDescent="0.25">
      <c r="A10" s="399" t="s">
        <v>90</v>
      </c>
      <c r="B10" s="380"/>
      <c r="C10" s="400" t="s">
        <v>91</v>
      </c>
      <c r="D10" s="380"/>
      <c r="E10" s="380"/>
      <c r="F10" s="11" t="s">
        <v>2</v>
      </c>
      <c r="G10" s="399" t="s">
        <v>92</v>
      </c>
      <c r="H10" s="380"/>
      <c r="I10" s="400" t="s">
        <v>93</v>
      </c>
      <c r="J10" s="380"/>
      <c r="K10" s="380"/>
    </row>
    <row r="11" spans="1:11" ht="31.7" customHeight="1" x14ac:dyDescent="0.25">
      <c r="A11" s="401" t="s">
        <v>94</v>
      </c>
      <c r="B11" s="380"/>
      <c r="C11" s="402" t="s">
        <v>95</v>
      </c>
      <c r="D11" s="380"/>
      <c r="E11" s="380"/>
      <c r="F11" s="11" t="s">
        <v>2</v>
      </c>
      <c r="G11" s="401" t="s">
        <v>96</v>
      </c>
      <c r="H11" s="380"/>
      <c r="I11" s="402" t="s">
        <v>97</v>
      </c>
      <c r="J11" s="380"/>
      <c r="K11" s="380"/>
    </row>
    <row r="12" spans="1:11" ht="18" customHeight="1" x14ac:dyDescent="0.25">
      <c r="A12" s="399" t="s">
        <v>98</v>
      </c>
      <c r="B12" s="380"/>
      <c r="C12" s="403">
        <v>3</v>
      </c>
      <c r="D12" s="380"/>
      <c r="E12" s="380"/>
      <c r="F12" s="11" t="s">
        <v>2</v>
      </c>
      <c r="G12" s="399" t="s">
        <v>99</v>
      </c>
      <c r="H12" s="380"/>
      <c r="I12" s="400" t="s">
        <v>100</v>
      </c>
      <c r="J12" s="380"/>
      <c r="K12" s="380"/>
    </row>
    <row r="13" spans="1:11" ht="18" customHeight="1" x14ac:dyDescent="0.25">
      <c r="A13" s="401" t="s">
        <v>101</v>
      </c>
      <c r="B13" s="380"/>
      <c r="C13" s="402" t="s">
        <v>102</v>
      </c>
      <c r="D13" s="380"/>
      <c r="E13" s="380"/>
      <c r="F13" s="11" t="s">
        <v>2</v>
      </c>
      <c r="G13" s="401" t="s">
        <v>103</v>
      </c>
      <c r="H13" s="380"/>
      <c r="I13" s="402" t="s">
        <v>100</v>
      </c>
      <c r="J13" s="380"/>
      <c r="K13" s="380"/>
    </row>
    <row r="14" spans="1:11" ht="18" customHeight="1" x14ac:dyDescent="0.25">
      <c r="A14" s="399" t="s">
        <v>104</v>
      </c>
      <c r="B14" s="380"/>
      <c r="C14" s="400" t="s">
        <v>105</v>
      </c>
      <c r="D14" s="380"/>
      <c r="E14" s="380"/>
      <c r="F14" s="11" t="s">
        <v>2</v>
      </c>
      <c r="G14" s="399" t="s">
        <v>106</v>
      </c>
      <c r="H14" s="380"/>
      <c r="I14" s="400">
        <v>29</v>
      </c>
      <c r="J14" s="380"/>
      <c r="K14" s="380"/>
    </row>
    <row r="15" spans="1:11" ht="18" customHeight="1" x14ac:dyDescent="0.25">
      <c r="A15" s="386" t="s">
        <v>2</v>
      </c>
      <c r="B15" s="380"/>
      <c r="C15" s="386" t="s">
        <v>2</v>
      </c>
      <c r="D15" s="380"/>
      <c r="E15" s="380"/>
      <c r="F15" s="2" t="s">
        <v>2</v>
      </c>
      <c r="G15" s="386" t="s">
        <v>2</v>
      </c>
      <c r="H15" s="380"/>
      <c r="I15" s="386" t="s">
        <v>2</v>
      </c>
      <c r="J15" s="380"/>
      <c r="K15" s="2" t="s">
        <v>2</v>
      </c>
    </row>
    <row r="16" spans="1:11" ht="18" customHeight="1" x14ac:dyDescent="0.25">
      <c r="A16" s="394" t="s">
        <v>107</v>
      </c>
      <c r="B16" s="395"/>
      <c r="C16" s="395"/>
      <c r="D16" s="395"/>
      <c r="E16" s="395"/>
      <c r="F16" s="395"/>
      <c r="G16" s="395"/>
      <c r="H16" s="395"/>
      <c r="I16" s="395"/>
      <c r="J16" s="395"/>
      <c r="K16" s="396"/>
    </row>
    <row r="17" spans="1:11" ht="0" hidden="1" customHeight="1" x14ac:dyDescent="0.25"/>
    <row r="18" spans="1:11" ht="17.100000000000001" customHeight="1" x14ac:dyDescent="0.25"/>
    <row r="19" spans="1:11" ht="37.5" customHeight="1" x14ac:dyDescent="0.25">
      <c r="A19" s="12" t="s">
        <v>108</v>
      </c>
      <c r="B19" s="404" t="s">
        <v>109</v>
      </c>
      <c r="C19" s="380"/>
      <c r="D19" s="380"/>
      <c r="E19" s="404" t="s">
        <v>110</v>
      </c>
      <c r="F19" s="380"/>
      <c r="G19" s="380"/>
      <c r="H19" s="404" t="s">
        <v>111</v>
      </c>
      <c r="I19" s="380"/>
      <c r="J19" s="404" t="s">
        <v>112</v>
      </c>
      <c r="K19" s="380"/>
    </row>
    <row r="20" spans="1:11" x14ac:dyDescent="0.25">
      <c r="A20" s="13" t="s">
        <v>113</v>
      </c>
      <c r="B20" s="405">
        <v>10444</v>
      </c>
      <c r="C20" s="380"/>
      <c r="D20" s="380"/>
      <c r="E20" s="406">
        <v>0.446324786324786</v>
      </c>
      <c r="F20" s="380"/>
      <c r="G20" s="380"/>
      <c r="H20" s="407">
        <v>261064043.97999999</v>
      </c>
      <c r="I20" s="380"/>
      <c r="J20" s="406">
        <v>0.52211916485993348</v>
      </c>
      <c r="K20" s="380"/>
    </row>
    <row r="21" spans="1:11" x14ac:dyDescent="0.25">
      <c r="A21" s="14" t="s">
        <v>114</v>
      </c>
      <c r="B21" s="408">
        <v>12956</v>
      </c>
      <c r="C21" s="380"/>
      <c r="D21" s="380"/>
      <c r="E21" s="409">
        <v>0.553675213675214</v>
      </c>
      <c r="F21" s="380"/>
      <c r="G21" s="380"/>
      <c r="H21" s="410">
        <v>238944501.09999999</v>
      </c>
      <c r="I21" s="380"/>
      <c r="J21" s="409">
        <v>0.47788083514006652</v>
      </c>
      <c r="K21" s="380"/>
    </row>
    <row r="22" spans="1:11" x14ac:dyDescent="0.25">
      <c r="A22" s="15" t="s">
        <v>115</v>
      </c>
      <c r="B22" s="411">
        <v>23400</v>
      </c>
      <c r="C22" s="380"/>
      <c r="D22" s="380"/>
      <c r="E22" s="412">
        <v>1</v>
      </c>
      <c r="F22" s="380"/>
      <c r="G22" s="380"/>
      <c r="H22" s="413">
        <v>500008545.07999998</v>
      </c>
      <c r="I22" s="380"/>
      <c r="J22" s="412">
        <v>1</v>
      </c>
      <c r="K22" s="380"/>
    </row>
    <row r="23" spans="1:11" x14ac:dyDescent="0.25">
      <c r="A23" s="2" t="s">
        <v>2</v>
      </c>
      <c r="B23" s="414" t="s">
        <v>2</v>
      </c>
      <c r="C23" s="380"/>
      <c r="D23" s="380"/>
      <c r="E23" s="415" t="s">
        <v>2</v>
      </c>
      <c r="F23" s="380"/>
      <c r="G23" s="380"/>
      <c r="H23" s="415" t="s">
        <v>2</v>
      </c>
      <c r="I23" s="380"/>
      <c r="J23" s="415" t="s">
        <v>2</v>
      </c>
      <c r="K23" s="380"/>
    </row>
    <row r="24" spans="1:11" ht="37.5" customHeight="1" x14ac:dyDescent="0.25">
      <c r="A24" s="12" t="s">
        <v>116</v>
      </c>
      <c r="B24" s="404" t="s">
        <v>109</v>
      </c>
      <c r="C24" s="380"/>
      <c r="D24" s="380"/>
      <c r="E24" s="404" t="s">
        <v>110</v>
      </c>
      <c r="F24" s="380"/>
      <c r="G24" s="380"/>
      <c r="H24" s="404" t="s">
        <v>111</v>
      </c>
      <c r="I24" s="380"/>
      <c r="J24" s="404" t="s">
        <v>112</v>
      </c>
      <c r="K24" s="380"/>
    </row>
    <row r="25" spans="1:11" x14ac:dyDescent="0.25">
      <c r="A25" s="13" t="s">
        <v>117</v>
      </c>
      <c r="B25" s="405">
        <v>3645</v>
      </c>
      <c r="C25" s="380"/>
      <c r="D25" s="380"/>
      <c r="E25" s="406">
        <v>0.15576923076923099</v>
      </c>
      <c r="F25" s="380"/>
      <c r="G25" s="380"/>
      <c r="H25" s="407">
        <v>39731983.649999999</v>
      </c>
      <c r="I25" s="380"/>
      <c r="J25" s="406">
        <v>7.9462609271293533E-2</v>
      </c>
      <c r="K25" s="380"/>
    </row>
    <row r="26" spans="1:11" x14ac:dyDescent="0.25">
      <c r="A26" s="14" t="s">
        <v>118</v>
      </c>
      <c r="B26" s="408">
        <v>78</v>
      </c>
      <c r="C26" s="380"/>
      <c r="D26" s="380"/>
      <c r="E26" s="409">
        <v>3.3333333333333301E-3</v>
      </c>
      <c r="F26" s="380"/>
      <c r="G26" s="380"/>
      <c r="H26" s="410">
        <v>2148222.11</v>
      </c>
      <c r="I26" s="380"/>
      <c r="J26" s="409">
        <v>4.2963707943357056E-3</v>
      </c>
      <c r="K26" s="380"/>
    </row>
    <row r="27" spans="1:11" x14ac:dyDescent="0.25">
      <c r="A27" s="13" t="s">
        <v>119</v>
      </c>
      <c r="B27" s="405">
        <v>19677</v>
      </c>
      <c r="C27" s="380"/>
      <c r="D27" s="380"/>
      <c r="E27" s="406">
        <v>0.84089743589743604</v>
      </c>
      <c r="F27" s="380"/>
      <c r="G27" s="380"/>
      <c r="H27" s="407">
        <v>458128339.31999999</v>
      </c>
      <c r="I27" s="380"/>
      <c r="J27" s="406">
        <v>0.91624101993437079</v>
      </c>
      <c r="K27" s="380"/>
    </row>
    <row r="28" spans="1:11" x14ac:dyDescent="0.25">
      <c r="A28" s="15" t="s">
        <v>115</v>
      </c>
      <c r="B28" s="411">
        <v>23400</v>
      </c>
      <c r="C28" s="380"/>
      <c r="D28" s="380"/>
      <c r="E28" s="412">
        <v>1</v>
      </c>
      <c r="F28" s="380"/>
      <c r="G28" s="380"/>
      <c r="H28" s="413">
        <v>500008545.07999998</v>
      </c>
      <c r="I28" s="380"/>
      <c r="J28" s="412">
        <v>1</v>
      </c>
      <c r="K28" s="380"/>
    </row>
    <row r="29" spans="1:11" x14ac:dyDescent="0.25">
      <c r="A29" s="2" t="s">
        <v>2</v>
      </c>
      <c r="B29" s="414" t="s">
        <v>2</v>
      </c>
      <c r="C29" s="380"/>
      <c r="D29" s="380"/>
      <c r="E29" s="415" t="s">
        <v>2</v>
      </c>
      <c r="F29" s="380"/>
      <c r="G29" s="380"/>
      <c r="H29" s="415" t="s">
        <v>2</v>
      </c>
      <c r="I29" s="380"/>
      <c r="J29" s="415" t="s">
        <v>2</v>
      </c>
      <c r="K29" s="380"/>
    </row>
    <row r="30" spans="1:11" ht="0" hidden="1" customHeight="1" x14ac:dyDescent="0.25"/>
  </sheetData>
  <mergeCells count="94">
    <mergeCell ref="B29:D29"/>
    <mergeCell ref="E29:G29"/>
    <mergeCell ref="H29:I29"/>
    <mergeCell ref="J29:K29"/>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election sqref="A1:B3"/>
    </sheetView>
  </sheetViews>
  <sheetFormatPr defaultRowHeight="15" x14ac:dyDescent="0.2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80"/>
      <c r="B1" s="380"/>
      <c r="C1" s="381" t="s">
        <v>0</v>
      </c>
      <c r="D1" s="380"/>
      <c r="E1" s="380"/>
      <c r="F1" s="380"/>
      <c r="G1" s="380"/>
      <c r="H1" s="380"/>
      <c r="I1" s="380"/>
      <c r="J1" s="380"/>
      <c r="K1" s="380"/>
      <c r="L1" s="380"/>
      <c r="M1" s="380"/>
      <c r="N1" s="380"/>
      <c r="O1" s="380"/>
      <c r="P1" s="380"/>
      <c r="Q1" s="380"/>
      <c r="R1" s="380"/>
      <c r="S1" s="380"/>
      <c r="T1" s="380"/>
      <c r="U1" s="380"/>
      <c r="V1" s="380"/>
      <c r="W1" s="380"/>
    </row>
    <row r="2" spans="1:23" ht="18" customHeight="1" x14ac:dyDescent="0.25">
      <c r="A2" s="380"/>
      <c r="B2" s="380"/>
      <c r="C2" s="381" t="s">
        <v>1</v>
      </c>
      <c r="D2" s="380"/>
      <c r="E2" s="380"/>
      <c r="F2" s="380"/>
      <c r="G2" s="380"/>
      <c r="H2" s="380"/>
      <c r="I2" s="380"/>
      <c r="J2" s="380"/>
      <c r="K2" s="380"/>
      <c r="L2" s="380"/>
      <c r="M2" s="380"/>
      <c r="N2" s="380"/>
      <c r="O2" s="380"/>
      <c r="P2" s="380"/>
      <c r="Q2" s="380"/>
      <c r="R2" s="380"/>
      <c r="S2" s="380"/>
      <c r="T2" s="380"/>
      <c r="U2" s="380"/>
      <c r="V2" s="380"/>
      <c r="W2" s="380"/>
    </row>
    <row r="3" spans="1:23" ht="18" customHeight="1" x14ac:dyDescent="0.25">
      <c r="A3" s="380"/>
      <c r="B3" s="380"/>
      <c r="C3" s="381" t="s">
        <v>2</v>
      </c>
      <c r="D3" s="380"/>
      <c r="E3" s="380"/>
      <c r="F3" s="380"/>
      <c r="G3" s="380"/>
      <c r="H3" s="380"/>
      <c r="I3" s="380"/>
      <c r="J3" s="380"/>
      <c r="K3" s="380"/>
      <c r="L3" s="380"/>
      <c r="M3" s="380"/>
      <c r="N3" s="380"/>
      <c r="O3" s="380"/>
      <c r="P3" s="380"/>
      <c r="Q3" s="380"/>
      <c r="R3" s="380"/>
      <c r="S3" s="380"/>
      <c r="T3" s="380"/>
      <c r="U3" s="380"/>
      <c r="V3" s="380"/>
      <c r="W3" s="380"/>
    </row>
    <row r="4" spans="1:23" ht="18" customHeight="1" x14ac:dyDescent="0.25">
      <c r="B4" s="382" t="s">
        <v>78</v>
      </c>
      <c r="C4" s="380"/>
      <c r="D4" s="380"/>
      <c r="E4" s="380"/>
      <c r="F4" s="380"/>
      <c r="G4" s="380"/>
      <c r="H4" s="380"/>
      <c r="I4" s="380"/>
      <c r="J4" s="380"/>
      <c r="K4" s="380"/>
      <c r="L4" s="380"/>
      <c r="M4" s="380"/>
      <c r="N4" s="380"/>
      <c r="O4" s="380"/>
      <c r="P4" s="380"/>
      <c r="Q4" s="380"/>
      <c r="R4" s="380"/>
      <c r="S4" s="380"/>
      <c r="T4" s="380"/>
      <c r="U4" s="380"/>
      <c r="V4" s="380"/>
      <c r="W4" s="380"/>
    </row>
    <row r="5" spans="1:23" ht="3.6" customHeight="1" x14ac:dyDescent="0.25"/>
    <row r="6" spans="1:23" x14ac:dyDescent="0.25">
      <c r="B6" s="558" t="s">
        <v>2</v>
      </c>
      <c r="C6" s="380"/>
      <c r="D6" s="146" t="s">
        <v>2</v>
      </c>
      <c r="E6" s="147" t="s">
        <v>2</v>
      </c>
      <c r="F6" s="147" t="s">
        <v>2</v>
      </c>
      <c r="G6" s="147" t="s">
        <v>2</v>
      </c>
      <c r="H6" s="147" t="s">
        <v>2</v>
      </c>
      <c r="I6" s="147" t="s">
        <v>2</v>
      </c>
      <c r="J6" s="147" t="s">
        <v>2</v>
      </c>
      <c r="K6" s="147" t="s">
        <v>2</v>
      </c>
      <c r="L6" s="147" t="s">
        <v>2</v>
      </c>
      <c r="M6" s="147" t="s">
        <v>2</v>
      </c>
      <c r="N6" s="147" t="s">
        <v>2</v>
      </c>
      <c r="O6" s="147" t="s">
        <v>2</v>
      </c>
      <c r="P6" s="147" t="s">
        <v>2</v>
      </c>
      <c r="Q6" s="147" t="s">
        <v>2</v>
      </c>
      <c r="R6" s="147" t="s">
        <v>2</v>
      </c>
      <c r="S6" s="147" t="s">
        <v>2</v>
      </c>
      <c r="T6" s="147" t="s">
        <v>2</v>
      </c>
      <c r="U6" s="147" t="s">
        <v>2</v>
      </c>
      <c r="V6" s="147" t="s">
        <v>2</v>
      </c>
    </row>
    <row r="7" spans="1:23" x14ac:dyDescent="0.25">
      <c r="B7" s="674" t="s">
        <v>2</v>
      </c>
      <c r="C7" s="380"/>
      <c r="D7" s="200" t="s">
        <v>2</v>
      </c>
      <c r="E7" s="680" t="s">
        <v>555</v>
      </c>
      <c r="F7" s="579"/>
      <c r="G7" s="579"/>
      <c r="H7" s="580"/>
      <c r="I7" s="555" t="s">
        <v>500</v>
      </c>
      <c r="J7" s="423"/>
      <c r="K7" s="423"/>
      <c r="L7" s="423"/>
      <c r="M7" s="423"/>
      <c r="N7" s="424"/>
      <c r="O7" s="555" t="s">
        <v>108</v>
      </c>
      <c r="P7" s="423"/>
      <c r="Q7" s="423"/>
      <c r="R7" s="424"/>
      <c r="S7" s="555" t="s">
        <v>501</v>
      </c>
      <c r="T7" s="423"/>
      <c r="U7" s="423"/>
      <c r="V7" s="424"/>
    </row>
    <row r="8" spans="1:23" x14ac:dyDescent="0.25">
      <c r="D8" s="200" t="s">
        <v>2</v>
      </c>
      <c r="E8" s="676" t="s">
        <v>2</v>
      </c>
      <c r="F8" s="380"/>
      <c r="G8" s="380"/>
      <c r="H8" s="390"/>
      <c r="I8" s="555" t="s">
        <v>502</v>
      </c>
      <c r="J8" s="424"/>
      <c r="K8" s="555" t="s">
        <v>503</v>
      </c>
      <c r="L8" s="424"/>
      <c r="M8" s="555" t="s">
        <v>504</v>
      </c>
      <c r="N8" s="424"/>
      <c r="O8" s="555" t="s">
        <v>505</v>
      </c>
      <c r="P8" s="424"/>
      <c r="Q8" s="555" t="s">
        <v>506</v>
      </c>
      <c r="R8" s="424"/>
      <c r="S8" s="555" t="s">
        <v>507</v>
      </c>
      <c r="T8" s="424"/>
      <c r="U8" s="555" t="s">
        <v>508</v>
      </c>
      <c r="V8" s="424"/>
    </row>
    <row r="9" spans="1:23" ht="60" x14ac:dyDescent="0.25">
      <c r="B9" s="430" t="s">
        <v>798</v>
      </c>
      <c r="C9" s="423"/>
      <c r="D9" s="424"/>
      <c r="E9" s="34" t="s">
        <v>510</v>
      </c>
      <c r="F9" s="34" t="s">
        <v>110</v>
      </c>
      <c r="G9" s="34" t="s">
        <v>111</v>
      </c>
      <c r="H9" s="34" t="s">
        <v>521</v>
      </c>
      <c r="I9" s="149" t="s">
        <v>510</v>
      </c>
      <c r="J9" s="149" t="s">
        <v>111</v>
      </c>
      <c r="K9" s="149" t="s">
        <v>510</v>
      </c>
      <c r="L9" s="149" t="s">
        <v>111</v>
      </c>
      <c r="M9" s="149" t="s">
        <v>510</v>
      </c>
      <c r="N9" s="149" t="s">
        <v>111</v>
      </c>
      <c r="O9" s="149" t="s">
        <v>510</v>
      </c>
      <c r="P9" s="149" t="s">
        <v>111</v>
      </c>
      <c r="Q9" s="149" t="s">
        <v>510</v>
      </c>
      <c r="R9" s="149" t="s">
        <v>111</v>
      </c>
      <c r="S9" s="149" t="s">
        <v>510</v>
      </c>
      <c r="T9" s="149" t="s">
        <v>111</v>
      </c>
      <c r="U9" s="149" t="s">
        <v>510</v>
      </c>
      <c r="V9" s="149" t="s">
        <v>111</v>
      </c>
    </row>
    <row r="10" spans="1:23" x14ac:dyDescent="0.25">
      <c r="B10" s="592" t="s">
        <v>799</v>
      </c>
      <c r="C10" s="380"/>
      <c r="D10" s="210" t="s">
        <v>2</v>
      </c>
      <c r="E10" s="179">
        <v>1539</v>
      </c>
      <c r="F10" s="37">
        <v>6.3143642555286594E-2</v>
      </c>
      <c r="G10" s="38">
        <v>21898149.600000001</v>
      </c>
      <c r="H10" s="37">
        <v>4.3295986607773299E-2</v>
      </c>
      <c r="I10" s="169">
        <v>698</v>
      </c>
      <c r="J10" s="170">
        <v>6682139.5599999996</v>
      </c>
      <c r="K10" s="169">
        <v>841</v>
      </c>
      <c r="L10" s="170">
        <v>15216010.039999999</v>
      </c>
      <c r="M10" s="169">
        <v>0</v>
      </c>
      <c r="N10" s="170">
        <v>0</v>
      </c>
      <c r="O10" s="201">
        <v>17</v>
      </c>
      <c r="P10" s="202">
        <v>783397.66</v>
      </c>
      <c r="Q10" s="201">
        <v>1522</v>
      </c>
      <c r="R10" s="202">
        <v>21114751.940000001</v>
      </c>
      <c r="S10" s="201">
        <v>1524</v>
      </c>
      <c r="T10" s="202">
        <v>21727530.25</v>
      </c>
      <c r="U10" s="201">
        <v>15</v>
      </c>
      <c r="V10" s="202">
        <v>170619.35</v>
      </c>
    </row>
    <row r="11" spans="1:23" x14ac:dyDescent="0.25">
      <c r="B11" s="598" t="s">
        <v>800</v>
      </c>
      <c r="C11" s="380"/>
      <c r="D11" s="211" t="s">
        <v>2</v>
      </c>
      <c r="E11" s="181">
        <v>2765</v>
      </c>
      <c r="F11" s="184">
        <v>0.113445205760473</v>
      </c>
      <c r="G11" s="183">
        <v>49297526.869999997</v>
      </c>
      <c r="H11" s="184">
        <v>9.7468740608104301E-2</v>
      </c>
      <c r="I11" s="173">
        <v>596</v>
      </c>
      <c r="J11" s="172">
        <v>8102253.1600000001</v>
      </c>
      <c r="K11" s="173">
        <v>2166</v>
      </c>
      <c r="L11" s="172">
        <v>41093743.280000001</v>
      </c>
      <c r="M11" s="173">
        <v>3</v>
      </c>
      <c r="N11" s="172">
        <v>101530.43</v>
      </c>
      <c r="O11" s="203">
        <v>204</v>
      </c>
      <c r="P11" s="183">
        <v>5337076.1500000004</v>
      </c>
      <c r="Q11" s="203">
        <v>2561</v>
      </c>
      <c r="R11" s="183">
        <v>43960450.719999999</v>
      </c>
      <c r="S11" s="203">
        <v>2753</v>
      </c>
      <c r="T11" s="183">
        <v>49011234.969999999</v>
      </c>
      <c r="U11" s="203">
        <v>12</v>
      </c>
      <c r="V11" s="183">
        <v>286291.90000000002</v>
      </c>
    </row>
    <row r="12" spans="1:23" x14ac:dyDescent="0.25">
      <c r="B12" s="592" t="s">
        <v>801</v>
      </c>
      <c r="C12" s="380"/>
      <c r="D12" s="210" t="s">
        <v>2</v>
      </c>
      <c r="E12" s="179">
        <v>2201</v>
      </c>
      <c r="F12" s="37">
        <v>9.0304845525786701E-2</v>
      </c>
      <c r="G12" s="38">
        <v>39207260.32</v>
      </c>
      <c r="H12" s="37">
        <v>7.7518742393750006E-2</v>
      </c>
      <c r="I12" s="169">
        <v>324</v>
      </c>
      <c r="J12" s="170">
        <v>4109260.14</v>
      </c>
      <c r="K12" s="169">
        <v>1875</v>
      </c>
      <c r="L12" s="170">
        <v>35055664.829999998</v>
      </c>
      <c r="M12" s="169">
        <v>2</v>
      </c>
      <c r="N12" s="170">
        <v>42335.35</v>
      </c>
      <c r="O12" s="201">
        <v>388</v>
      </c>
      <c r="P12" s="202">
        <v>9011819.9800000004</v>
      </c>
      <c r="Q12" s="201">
        <v>1813</v>
      </c>
      <c r="R12" s="202">
        <v>30195440.34</v>
      </c>
      <c r="S12" s="201">
        <v>2194</v>
      </c>
      <c r="T12" s="202">
        <v>39003644.219999999</v>
      </c>
      <c r="U12" s="201">
        <v>7</v>
      </c>
      <c r="V12" s="202">
        <v>203616.1</v>
      </c>
    </row>
    <row r="13" spans="1:23" x14ac:dyDescent="0.25">
      <c r="B13" s="598" t="s">
        <v>802</v>
      </c>
      <c r="C13" s="380"/>
      <c r="D13" s="211" t="s">
        <v>2</v>
      </c>
      <c r="E13" s="181">
        <v>2507</v>
      </c>
      <c r="F13" s="184">
        <v>0.102859721823329</v>
      </c>
      <c r="G13" s="183">
        <v>45523918.109999999</v>
      </c>
      <c r="H13" s="184">
        <v>9.0007739687006594E-2</v>
      </c>
      <c r="I13" s="173">
        <v>351</v>
      </c>
      <c r="J13" s="172">
        <v>4286291.4800000004</v>
      </c>
      <c r="K13" s="173">
        <v>2153</v>
      </c>
      <c r="L13" s="172">
        <v>41147347.310000002</v>
      </c>
      <c r="M13" s="173">
        <v>3</v>
      </c>
      <c r="N13" s="172">
        <v>90279.32</v>
      </c>
      <c r="O13" s="203">
        <v>640</v>
      </c>
      <c r="P13" s="183">
        <v>14308487.93</v>
      </c>
      <c r="Q13" s="203">
        <v>1867</v>
      </c>
      <c r="R13" s="183">
        <v>31215430.18</v>
      </c>
      <c r="S13" s="203">
        <v>2501</v>
      </c>
      <c r="T13" s="183">
        <v>45386263.689999998</v>
      </c>
      <c r="U13" s="203">
        <v>6</v>
      </c>
      <c r="V13" s="183">
        <v>137654.42000000001</v>
      </c>
    </row>
    <row r="14" spans="1:23" x14ac:dyDescent="0.25">
      <c r="B14" s="592" t="s">
        <v>803</v>
      </c>
      <c r="C14" s="380"/>
      <c r="D14" s="210" t="s">
        <v>2</v>
      </c>
      <c r="E14" s="179">
        <v>2368</v>
      </c>
      <c r="F14" s="37">
        <v>9.7156689779674205E-2</v>
      </c>
      <c r="G14" s="38">
        <v>44758435.719999999</v>
      </c>
      <c r="H14" s="37">
        <v>8.8494264077819698E-2</v>
      </c>
      <c r="I14" s="169">
        <v>319</v>
      </c>
      <c r="J14" s="170">
        <v>4127089.94</v>
      </c>
      <c r="K14" s="169">
        <v>2047</v>
      </c>
      <c r="L14" s="170">
        <v>40572326.939999998</v>
      </c>
      <c r="M14" s="169">
        <v>2</v>
      </c>
      <c r="N14" s="170">
        <v>59018.84</v>
      </c>
      <c r="O14" s="201">
        <v>866</v>
      </c>
      <c r="P14" s="202">
        <v>18651323.329999998</v>
      </c>
      <c r="Q14" s="201">
        <v>1502</v>
      </c>
      <c r="R14" s="202">
        <v>26107112.390000001</v>
      </c>
      <c r="S14" s="201">
        <v>2358</v>
      </c>
      <c r="T14" s="202">
        <v>44513698.369999997</v>
      </c>
      <c r="U14" s="201">
        <v>10</v>
      </c>
      <c r="V14" s="202">
        <v>244737.35</v>
      </c>
    </row>
    <row r="15" spans="1:23" x14ac:dyDescent="0.25">
      <c r="B15" s="598" t="s">
        <v>804</v>
      </c>
      <c r="C15" s="380"/>
      <c r="D15" s="211" t="s">
        <v>2</v>
      </c>
      <c r="E15" s="181">
        <v>2316</v>
      </c>
      <c r="F15" s="184">
        <v>9.5023181389242206E-2</v>
      </c>
      <c r="G15" s="183">
        <v>46427665.899999999</v>
      </c>
      <c r="H15" s="184">
        <v>9.17945871114412E-2</v>
      </c>
      <c r="I15" s="173">
        <v>339</v>
      </c>
      <c r="J15" s="172">
        <v>4136383.74</v>
      </c>
      <c r="K15" s="173">
        <v>1970</v>
      </c>
      <c r="L15" s="172">
        <v>42084445.460000001</v>
      </c>
      <c r="M15" s="173">
        <v>7</v>
      </c>
      <c r="N15" s="172">
        <v>206836.7</v>
      </c>
      <c r="O15" s="203">
        <v>1081</v>
      </c>
      <c r="P15" s="183">
        <v>24041855.329999998</v>
      </c>
      <c r="Q15" s="203">
        <v>1235</v>
      </c>
      <c r="R15" s="183">
        <v>22385810.57</v>
      </c>
      <c r="S15" s="203">
        <v>2306</v>
      </c>
      <c r="T15" s="183">
        <v>46252648.259999998</v>
      </c>
      <c r="U15" s="203">
        <v>10</v>
      </c>
      <c r="V15" s="183">
        <v>175017.64</v>
      </c>
    </row>
    <row r="16" spans="1:23" x14ac:dyDescent="0.25">
      <c r="B16" s="592" t="s">
        <v>805</v>
      </c>
      <c r="C16" s="380"/>
      <c r="D16" s="210" t="s">
        <v>2</v>
      </c>
      <c r="E16" s="179">
        <v>2052</v>
      </c>
      <c r="F16" s="37">
        <v>8.4191523407048802E-2</v>
      </c>
      <c r="G16" s="38">
        <v>42297174.32</v>
      </c>
      <c r="H16" s="37">
        <v>8.3627974342881106E-2</v>
      </c>
      <c r="I16" s="169">
        <v>278</v>
      </c>
      <c r="J16" s="170">
        <v>3316225.47</v>
      </c>
      <c r="K16" s="169">
        <v>1769</v>
      </c>
      <c r="L16" s="170">
        <v>38843372.420000002</v>
      </c>
      <c r="M16" s="169">
        <v>5</v>
      </c>
      <c r="N16" s="170">
        <v>137576.43</v>
      </c>
      <c r="O16" s="201">
        <v>1135</v>
      </c>
      <c r="P16" s="202">
        <v>25414095.48</v>
      </c>
      <c r="Q16" s="201">
        <v>917</v>
      </c>
      <c r="R16" s="202">
        <v>16883078.84</v>
      </c>
      <c r="S16" s="201">
        <v>2041</v>
      </c>
      <c r="T16" s="202">
        <v>42118909.689999998</v>
      </c>
      <c r="U16" s="201">
        <v>11</v>
      </c>
      <c r="V16" s="202">
        <v>178264.63</v>
      </c>
    </row>
    <row r="17" spans="2:22" x14ac:dyDescent="0.25">
      <c r="B17" s="598" t="s">
        <v>806</v>
      </c>
      <c r="C17" s="380"/>
      <c r="D17" s="211" t="s">
        <v>2</v>
      </c>
      <c r="E17" s="181">
        <v>1684</v>
      </c>
      <c r="F17" s="184">
        <v>6.9092848643991303E-2</v>
      </c>
      <c r="G17" s="183">
        <v>35912272.409999996</v>
      </c>
      <c r="H17" s="184">
        <v>7.1004048000387496E-2</v>
      </c>
      <c r="I17" s="173">
        <v>246</v>
      </c>
      <c r="J17" s="172">
        <v>3032451.36</v>
      </c>
      <c r="K17" s="173">
        <v>1435</v>
      </c>
      <c r="L17" s="172">
        <v>32807950.82</v>
      </c>
      <c r="M17" s="173">
        <v>3</v>
      </c>
      <c r="N17" s="172">
        <v>71870.23</v>
      </c>
      <c r="O17" s="203">
        <v>1009</v>
      </c>
      <c r="P17" s="183">
        <v>23492692.640000001</v>
      </c>
      <c r="Q17" s="203">
        <v>675</v>
      </c>
      <c r="R17" s="183">
        <v>12419579.77</v>
      </c>
      <c r="S17" s="203">
        <v>1672</v>
      </c>
      <c r="T17" s="183">
        <v>35416381.659999996</v>
      </c>
      <c r="U17" s="203">
        <v>12</v>
      </c>
      <c r="V17" s="183">
        <v>495890.75</v>
      </c>
    </row>
    <row r="18" spans="2:22" x14ac:dyDescent="0.25">
      <c r="B18" s="592" t="s">
        <v>807</v>
      </c>
      <c r="C18" s="380"/>
      <c r="D18" s="210" t="s">
        <v>2</v>
      </c>
      <c r="E18" s="179">
        <v>1234</v>
      </c>
      <c r="F18" s="37">
        <v>5.0629795265252499E-2</v>
      </c>
      <c r="G18" s="38">
        <v>28446457.739999998</v>
      </c>
      <c r="H18" s="37">
        <v>5.6242992026578703E-2</v>
      </c>
      <c r="I18" s="169">
        <v>159</v>
      </c>
      <c r="J18" s="170">
        <v>1699590.57</v>
      </c>
      <c r="K18" s="169">
        <v>1073</v>
      </c>
      <c r="L18" s="170">
        <v>26686125.600000001</v>
      </c>
      <c r="M18" s="169">
        <v>2</v>
      </c>
      <c r="N18" s="170">
        <v>60741.57</v>
      </c>
      <c r="O18" s="201">
        <v>808</v>
      </c>
      <c r="P18" s="202">
        <v>19910197.510000002</v>
      </c>
      <c r="Q18" s="201">
        <v>426</v>
      </c>
      <c r="R18" s="202">
        <v>8536260.2300000004</v>
      </c>
      <c r="S18" s="201">
        <v>1230</v>
      </c>
      <c r="T18" s="202">
        <v>28351983.960000001</v>
      </c>
      <c r="U18" s="201">
        <v>4</v>
      </c>
      <c r="V18" s="202">
        <v>94473.78</v>
      </c>
    </row>
    <row r="19" spans="2:22" x14ac:dyDescent="0.25">
      <c r="B19" s="598" t="s">
        <v>808</v>
      </c>
      <c r="C19" s="380"/>
      <c r="D19" s="211" t="s">
        <v>2</v>
      </c>
      <c r="E19" s="181">
        <v>985</v>
      </c>
      <c r="F19" s="184">
        <v>4.04135723956838E-2</v>
      </c>
      <c r="G19" s="183">
        <v>22519273.329999998</v>
      </c>
      <c r="H19" s="184">
        <v>4.4524043095973097E-2</v>
      </c>
      <c r="I19" s="173">
        <v>153</v>
      </c>
      <c r="J19" s="172">
        <v>1659072.95</v>
      </c>
      <c r="K19" s="173">
        <v>827</v>
      </c>
      <c r="L19" s="172">
        <v>20692927.559999999</v>
      </c>
      <c r="M19" s="173">
        <v>5</v>
      </c>
      <c r="N19" s="172">
        <v>167272.82</v>
      </c>
      <c r="O19" s="203">
        <v>633</v>
      </c>
      <c r="P19" s="183">
        <v>15915926.369999999</v>
      </c>
      <c r="Q19" s="203">
        <v>352</v>
      </c>
      <c r="R19" s="183">
        <v>6603346.96</v>
      </c>
      <c r="S19" s="203">
        <v>975</v>
      </c>
      <c r="T19" s="183">
        <v>22215038.829999998</v>
      </c>
      <c r="U19" s="203">
        <v>10</v>
      </c>
      <c r="V19" s="183">
        <v>304234.5</v>
      </c>
    </row>
    <row r="20" spans="2:22" x14ac:dyDescent="0.25">
      <c r="B20" s="592" t="s">
        <v>809</v>
      </c>
      <c r="C20" s="380"/>
      <c r="D20" s="210" t="s">
        <v>2</v>
      </c>
      <c r="E20" s="179">
        <v>897</v>
      </c>
      <c r="F20" s="37">
        <v>3.6803019734952598E-2</v>
      </c>
      <c r="G20" s="38">
        <v>21266765.809999999</v>
      </c>
      <c r="H20" s="37">
        <v>4.2047644413773198E-2</v>
      </c>
      <c r="I20" s="169">
        <v>216</v>
      </c>
      <c r="J20" s="170">
        <v>2404153.65</v>
      </c>
      <c r="K20" s="169">
        <v>678</v>
      </c>
      <c r="L20" s="170">
        <v>18800830.800000001</v>
      </c>
      <c r="M20" s="169">
        <v>3</v>
      </c>
      <c r="N20" s="170">
        <v>61781.36</v>
      </c>
      <c r="O20" s="201">
        <v>522</v>
      </c>
      <c r="P20" s="202">
        <v>14560759.34</v>
      </c>
      <c r="Q20" s="201">
        <v>375</v>
      </c>
      <c r="R20" s="202">
        <v>6706006.4699999997</v>
      </c>
      <c r="S20" s="201">
        <v>883</v>
      </c>
      <c r="T20" s="202">
        <v>20813893.449999999</v>
      </c>
      <c r="U20" s="201">
        <v>14</v>
      </c>
      <c r="V20" s="202">
        <v>452872.36</v>
      </c>
    </row>
    <row r="21" spans="2:22" x14ac:dyDescent="0.25">
      <c r="B21" s="598" t="s">
        <v>810</v>
      </c>
      <c r="C21" s="380"/>
      <c r="D21" s="211" t="s">
        <v>2</v>
      </c>
      <c r="E21" s="181">
        <v>629</v>
      </c>
      <c r="F21" s="184">
        <v>2.5807245722726E-2</v>
      </c>
      <c r="G21" s="183">
        <v>15514105.02</v>
      </c>
      <c r="H21" s="184">
        <v>3.0673755337643101E-2</v>
      </c>
      <c r="I21" s="173">
        <v>147</v>
      </c>
      <c r="J21" s="172">
        <v>1781364.84</v>
      </c>
      <c r="K21" s="173">
        <v>475</v>
      </c>
      <c r="L21" s="172">
        <v>13512943.27</v>
      </c>
      <c r="M21" s="173">
        <v>7</v>
      </c>
      <c r="N21" s="172">
        <v>219796.91</v>
      </c>
      <c r="O21" s="203">
        <v>375</v>
      </c>
      <c r="P21" s="183">
        <v>10324453.390000001</v>
      </c>
      <c r="Q21" s="203">
        <v>254</v>
      </c>
      <c r="R21" s="183">
        <v>5189651.63</v>
      </c>
      <c r="S21" s="203">
        <v>618</v>
      </c>
      <c r="T21" s="183">
        <v>15244021.59</v>
      </c>
      <c r="U21" s="203">
        <v>11</v>
      </c>
      <c r="V21" s="183">
        <v>270083.43</v>
      </c>
    </row>
    <row r="22" spans="2:22" x14ac:dyDescent="0.25">
      <c r="B22" s="592" t="s">
        <v>811</v>
      </c>
      <c r="C22" s="380"/>
      <c r="D22" s="210" t="s">
        <v>2</v>
      </c>
      <c r="E22" s="179">
        <v>484</v>
      </c>
      <c r="F22" s="37">
        <v>1.9858039634021302E-2</v>
      </c>
      <c r="G22" s="38">
        <v>12148790.98</v>
      </c>
      <c r="H22" s="37">
        <v>2.40200154432554E-2</v>
      </c>
      <c r="I22" s="169">
        <v>123</v>
      </c>
      <c r="J22" s="170">
        <v>1197608.6599999999</v>
      </c>
      <c r="K22" s="169">
        <v>356</v>
      </c>
      <c r="L22" s="170">
        <v>10815778.890000001</v>
      </c>
      <c r="M22" s="169">
        <v>5</v>
      </c>
      <c r="N22" s="170">
        <v>135403.43</v>
      </c>
      <c r="O22" s="201">
        <v>288</v>
      </c>
      <c r="P22" s="202">
        <v>8392801.9399999995</v>
      </c>
      <c r="Q22" s="201">
        <v>196</v>
      </c>
      <c r="R22" s="202">
        <v>3755989.04</v>
      </c>
      <c r="S22" s="201">
        <v>479</v>
      </c>
      <c r="T22" s="202">
        <v>12017489.15</v>
      </c>
      <c r="U22" s="201">
        <v>5</v>
      </c>
      <c r="V22" s="202">
        <v>131301.82999999999</v>
      </c>
    </row>
    <row r="23" spans="2:22" x14ac:dyDescent="0.25">
      <c r="B23" s="598" t="s">
        <v>812</v>
      </c>
      <c r="C23" s="380"/>
      <c r="D23" s="211" t="s">
        <v>2</v>
      </c>
      <c r="E23" s="181">
        <v>383</v>
      </c>
      <c r="F23" s="184">
        <v>1.57141098756821E-2</v>
      </c>
      <c r="G23" s="183">
        <v>9541887.3200000003</v>
      </c>
      <c r="H23" s="184">
        <v>1.8865768714065301E-2</v>
      </c>
      <c r="I23" s="173">
        <v>119</v>
      </c>
      <c r="J23" s="172">
        <v>1115929.3700000001</v>
      </c>
      <c r="K23" s="173">
        <v>261</v>
      </c>
      <c r="L23" s="172">
        <v>8344819.6500000004</v>
      </c>
      <c r="M23" s="173">
        <v>3</v>
      </c>
      <c r="N23" s="172">
        <v>81138.3</v>
      </c>
      <c r="O23" s="203">
        <v>204</v>
      </c>
      <c r="P23" s="183">
        <v>6301892.6100000003</v>
      </c>
      <c r="Q23" s="203">
        <v>179</v>
      </c>
      <c r="R23" s="183">
        <v>3239994.71</v>
      </c>
      <c r="S23" s="203">
        <v>379</v>
      </c>
      <c r="T23" s="183">
        <v>9421464.5999999996</v>
      </c>
      <c r="U23" s="203">
        <v>4</v>
      </c>
      <c r="V23" s="183">
        <v>120422.72</v>
      </c>
    </row>
    <row r="24" spans="2:22" x14ac:dyDescent="0.25">
      <c r="B24" s="592" t="s">
        <v>813</v>
      </c>
      <c r="C24" s="380"/>
      <c r="D24" s="210" t="s">
        <v>2</v>
      </c>
      <c r="E24" s="179">
        <v>265</v>
      </c>
      <c r="F24" s="37">
        <v>1.08726869897017E-2</v>
      </c>
      <c r="G24" s="38">
        <v>6397924.4100000001</v>
      </c>
      <c r="H24" s="37">
        <v>1.26496738141247E-2</v>
      </c>
      <c r="I24" s="169">
        <v>89</v>
      </c>
      <c r="J24" s="170">
        <v>971994.82</v>
      </c>
      <c r="K24" s="169">
        <v>174</v>
      </c>
      <c r="L24" s="170">
        <v>5379843.2300000004</v>
      </c>
      <c r="M24" s="169">
        <v>2</v>
      </c>
      <c r="N24" s="170">
        <v>46086.36</v>
      </c>
      <c r="O24" s="201">
        <v>143</v>
      </c>
      <c r="P24" s="202">
        <v>4311738.76</v>
      </c>
      <c r="Q24" s="201">
        <v>122</v>
      </c>
      <c r="R24" s="202">
        <v>2086185.65</v>
      </c>
      <c r="S24" s="201">
        <v>263</v>
      </c>
      <c r="T24" s="202">
        <v>6351339.5300000003</v>
      </c>
      <c r="U24" s="201">
        <v>2</v>
      </c>
      <c r="V24" s="202">
        <v>46584.88</v>
      </c>
    </row>
    <row r="25" spans="2:22" x14ac:dyDescent="0.25">
      <c r="B25" s="598" t="s">
        <v>814</v>
      </c>
      <c r="C25" s="380"/>
      <c r="D25" s="211" t="s">
        <v>2</v>
      </c>
      <c r="E25" s="181">
        <v>267</v>
      </c>
      <c r="F25" s="184">
        <v>1.0954745004718301E-2</v>
      </c>
      <c r="G25" s="183">
        <v>7130357.9199999999</v>
      </c>
      <c r="H25" s="184">
        <v>1.40978067394768E-2</v>
      </c>
      <c r="I25" s="173">
        <v>85</v>
      </c>
      <c r="J25" s="172">
        <v>913493.38</v>
      </c>
      <c r="K25" s="173">
        <v>181</v>
      </c>
      <c r="L25" s="172">
        <v>6180908.4299999997</v>
      </c>
      <c r="M25" s="173">
        <v>1</v>
      </c>
      <c r="N25" s="172">
        <v>35956.11</v>
      </c>
      <c r="O25" s="203">
        <v>141</v>
      </c>
      <c r="P25" s="183">
        <v>4701567.59</v>
      </c>
      <c r="Q25" s="203">
        <v>126</v>
      </c>
      <c r="R25" s="183">
        <v>2428790.33</v>
      </c>
      <c r="S25" s="203">
        <v>266</v>
      </c>
      <c r="T25" s="183">
        <v>7112974.4400000004</v>
      </c>
      <c r="U25" s="203">
        <v>1</v>
      </c>
      <c r="V25" s="183">
        <v>17383.48</v>
      </c>
    </row>
    <row r="26" spans="2:22" x14ac:dyDescent="0.25">
      <c r="B26" s="592" t="s">
        <v>815</v>
      </c>
      <c r="C26" s="380"/>
      <c r="D26" s="210" t="s">
        <v>2</v>
      </c>
      <c r="E26" s="179">
        <v>1797</v>
      </c>
      <c r="F26" s="37">
        <v>7.3729126492430103E-2</v>
      </c>
      <c r="G26" s="38">
        <v>57489851.420000002</v>
      </c>
      <c r="H26" s="37">
        <v>0.113666217585946</v>
      </c>
      <c r="I26" s="169">
        <v>790</v>
      </c>
      <c r="J26" s="170">
        <v>10191438.869999999</v>
      </c>
      <c r="K26" s="169">
        <v>986</v>
      </c>
      <c r="L26" s="170">
        <v>46760981.189999998</v>
      </c>
      <c r="M26" s="169">
        <v>21</v>
      </c>
      <c r="N26" s="170">
        <v>537431.36</v>
      </c>
      <c r="O26" s="201">
        <v>770</v>
      </c>
      <c r="P26" s="202">
        <v>32503425.670000002</v>
      </c>
      <c r="Q26" s="201">
        <v>1027</v>
      </c>
      <c r="R26" s="202">
        <v>24986425.75</v>
      </c>
      <c r="S26" s="201">
        <v>1745</v>
      </c>
      <c r="T26" s="202">
        <v>56189430.189999998</v>
      </c>
      <c r="U26" s="201">
        <v>52</v>
      </c>
      <c r="V26" s="202">
        <v>1300421.23</v>
      </c>
    </row>
    <row r="27" spans="2:22" x14ac:dyDescent="0.25">
      <c r="B27" s="605" t="s">
        <v>115</v>
      </c>
      <c r="C27" s="423"/>
      <c r="D27" s="212" t="s">
        <v>2</v>
      </c>
      <c r="E27" s="185">
        <v>24373</v>
      </c>
      <c r="F27" s="186">
        <v>1</v>
      </c>
      <c r="G27" s="187">
        <v>505777817.19999999</v>
      </c>
      <c r="H27" s="186">
        <v>1</v>
      </c>
      <c r="I27" s="177">
        <v>5032</v>
      </c>
      <c r="J27" s="178">
        <v>59726741.960000001</v>
      </c>
      <c r="K27" s="177">
        <v>19267</v>
      </c>
      <c r="L27" s="178">
        <v>443996019.72000003</v>
      </c>
      <c r="M27" s="177">
        <v>74</v>
      </c>
      <c r="N27" s="178">
        <v>2055055.52</v>
      </c>
      <c r="O27" s="204">
        <v>9224</v>
      </c>
      <c r="P27" s="205">
        <v>237963511.68000001</v>
      </c>
      <c r="Q27" s="204">
        <v>15149</v>
      </c>
      <c r="R27" s="205">
        <v>267814305.52000001</v>
      </c>
      <c r="S27" s="204">
        <v>24187</v>
      </c>
      <c r="T27" s="205">
        <v>501147946.85000002</v>
      </c>
      <c r="U27" s="204">
        <v>186</v>
      </c>
      <c r="V27" s="205">
        <v>4629870.3499999996</v>
      </c>
    </row>
    <row r="28" spans="2:22" x14ac:dyDescent="0.25">
      <c r="B28" s="558" t="s">
        <v>2</v>
      </c>
      <c r="C28" s="380"/>
      <c r="D28" s="146" t="s">
        <v>2</v>
      </c>
      <c r="E28" s="147" t="s">
        <v>2</v>
      </c>
      <c r="F28" s="147" t="s">
        <v>2</v>
      </c>
      <c r="G28" s="147" t="s">
        <v>2</v>
      </c>
      <c r="H28" s="147" t="s">
        <v>2</v>
      </c>
      <c r="I28" s="147" t="s">
        <v>2</v>
      </c>
      <c r="J28" s="147" t="s">
        <v>2</v>
      </c>
      <c r="K28" s="147" t="s">
        <v>2</v>
      </c>
      <c r="L28" s="147" t="s">
        <v>2</v>
      </c>
      <c r="M28" s="147" t="s">
        <v>2</v>
      </c>
      <c r="N28" s="147" t="s">
        <v>2</v>
      </c>
      <c r="O28" s="147" t="s">
        <v>2</v>
      </c>
      <c r="P28" s="147" t="s">
        <v>2</v>
      </c>
      <c r="Q28" s="147" t="s">
        <v>2</v>
      </c>
      <c r="R28" s="147" t="s">
        <v>2</v>
      </c>
      <c r="S28" s="147" t="s">
        <v>2</v>
      </c>
      <c r="T28" s="147" t="s">
        <v>2</v>
      </c>
      <c r="U28" s="147" t="s">
        <v>2</v>
      </c>
      <c r="V28" s="147" t="s">
        <v>2</v>
      </c>
    </row>
    <row r="29" spans="2:22" x14ac:dyDescent="0.25">
      <c r="B29" s="422" t="s">
        <v>575</v>
      </c>
      <c r="C29" s="423"/>
      <c r="D29" s="424"/>
      <c r="E29" s="208" t="s">
        <v>2</v>
      </c>
      <c r="F29" s="147" t="s">
        <v>2</v>
      </c>
      <c r="G29" s="147" t="s">
        <v>2</v>
      </c>
      <c r="H29" s="147" t="s">
        <v>2</v>
      </c>
      <c r="I29" s="147" t="s">
        <v>2</v>
      </c>
      <c r="J29" s="147" t="s">
        <v>2</v>
      </c>
      <c r="K29" s="147" t="s">
        <v>2</v>
      </c>
      <c r="L29" s="147" t="s">
        <v>2</v>
      </c>
      <c r="M29" s="147" t="s">
        <v>2</v>
      </c>
      <c r="N29" s="147" t="s">
        <v>2</v>
      </c>
      <c r="O29" s="147" t="s">
        <v>2</v>
      </c>
      <c r="P29" s="147" t="s">
        <v>2</v>
      </c>
      <c r="Q29" s="147" t="s">
        <v>2</v>
      </c>
      <c r="R29" s="147" t="s">
        <v>2</v>
      </c>
      <c r="S29" s="147" t="s">
        <v>2</v>
      </c>
      <c r="T29" s="147" t="s">
        <v>2</v>
      </c>
      <c r="U29" s="147" t="s">
        <v>2</v>
      </c>
      <c r="V29" s="147" t="s">
        <v>2</v>
      </c>
    </row>
    <row r="30" spans="2:22" x14ac:dyDescent="0.25">
      <c r="B30" s="426" t="s">
        <v>816</v>
      </c>
      <c r="C30" s="423"/>
      <c r="D30" s="424"/>
      <c r="E30" s="104">
        <v>0</v>
      </c>
      <c r="F30" s="147" t="s">
        <v>2</v>
      </c>
      <c r="G30" s="147" t="s">
        <v>2</v>
      </c>
      <c r="H30" s="147" t="s">
        <v>2</v>
      </c>
      <c r="I30" s="147" t="s">
        <v>2</v>
      </c>
      <c r="J30" s="147" t="s">
        <v>2</v>
      </c>
      <c r="K30" s="147" t="s">
        <v>2</v>
      </c>
      <c r="L30" s="147" t="s">
        <v>2</v>
      </c>
      <c r="M30" s="147" t="s">
        <v>2</v>
      </c>
      <c r="N30" s="147" t="s">
        <v>2</v>
      </c>
      <c r="O30" s="147" t="s">
        <v>2</v>
      </c>
      <c r="P30" s="147" t="s">
        <v>2</v>
      </c>
      <c r="Q30" s="147" t="s">
        <v>2</v>
      </c>
      <c r="R30" s="147" t="s">
        <v>2</v>
      </c>
      <c r="S30" s="147" t="s">
        <v>2</v>
      </c>
      <c r="T30" s="147" t="s">
        <v>2</v>
      </c>
      <c r="U30" s="147" t="s">
        <v>2</v>
      </c>
      <c r="V30" s="147" t="s">
        <v>2</v>
      </c>
    </row>
    <row r="31" spans="2:22" x14ac:dyDescent="0.25">
      <c r="B31" s="427" t="s">
        <v>817</v>
      </c>
      <c r="C31" s="423"/>
      <c r="D31" s="424"/>
      <c r="E31" s="49">
        <v>183395</v>
      </c>
      <c r="F31" s="147" t="s">
        <v>2</v>
      </c>
      <c r="G31" s="147" t="s">
        <v>2</v>
      </c>
      <c r="H31" s="147" t="s">
        <v>2</v>
      </c>
      <c r="I31" s="147" t="s">
        <v>2</v>
      </c>
      <c r="J31" s="147" t="s">
        <v>2</v>
      </c>
      <c r="K31" s="147" t="s">
        <v>2</v>
      </c>
      <c r="L31" s="147" t="s">
        <v>2</v>
      </c>
      <c r="M31" s="147" t="s">
        <v>2</v>
      </c>
      <c r="N31" s="147" t="s">
        <v>2</v>
      </c>
      <c r="O31" s="147" t="s">
        <v>2</v>
      </c>
      <c r="P31" s="147" t="s">
        <v>2</v>
      </c>
      <c r="Q31" s="147" t="s">
        <v>2</v>
      </c>
      <c r="R31" s="147" t="s">
        <v>2</v>
      </c>
      <c r="S31" s="147" t="s">
        <v>2</v>
      </c>
      <c r="T31" s="147" t="s">
        <v>2</v>
      </c>
      <c r="U31" s="147" t="s">
        <v>2</v>
      </c>
      <c r="V31" s="147" t="s">
        <v>2</v>
      </c>
    </row>
    <row r="32" spans="2:22" x14ac:dyDescent="0.25">
      <c r="B32" s="426" t="s">
        <v>818</v>
      </c>
      <c r="C32" s="423"/>
      <c r="D32" s="424"/>
      <c r="E32" s="52">
        <v>6554.28926164929</v>
      </c>
      <c r="F32" s="147" t="s">
        <v>2</v>
      </c>
      <c r="G32" s="147" t="s">
        <v>2</v>
      </c>
      <c r="H32" s="147" t="s">
        <v>2</v>
      </c>
      <c r="I32" s="147" t="s">
        <v>2</v>
      </c>
      <c r="J32" s="147" t="s">
        <v>2</v>
      </c>
      <c r="K32" s="147" t="s">
        <v>2</v>
      </c>
      <c r="L32" s="147" t="s">
        <v>2</v>
      </c>
      <c r="M32" s="147" t="s">
        <v>2</v>
      </c>
      <c r="N32" s="147" t="s">
        <v>2</v>
      </c>
      <c r="O32" s="147" t="s">
        <v>2</v>
      </c>
      <c r="P32" s="147" t="s">
        <v>2</v>
      </c>
      <c r="Q32" s="147" t="s">
        <v>2</v>
      </c>
      <c r="R32" s="147" t="s">
        <v>2</v>
      </c>
      <c r="S32" s="147" t="s">
        <v>2</v>
      </c>
      <c r="T32" s="147" t="s">
        <v>2</v>
      </c>
      <c r="U32" s="147" t="s">
        <v>2</v>
      </c>
      <c r="V32" s="147" t="s">
        <v>2</v>
      </c>
    </row>
    <row r="33" spans="2:22" x14ac:dyDescent="0.25">
      <c r="B33" s="427" t="s">
        <v>819</v>
      </c>
      <c r="C33" s="423"/>
      <c r="D33" s="424"/>
      <c r="E33" s="49">
        <v>6140.4275633077596</v>
      </c>
      <c r="F33" s="147" t="s">
        <v>2</v>
      </c>
      <c r="G33" s="147" t="s">
        <v>2</v>
      </c>
      <c r="H33" s="147" t="s">
        <v>2</v>
      </c>
      <c r="I33" s="147" t="s">
        <v>2</v>
      </c>
      <c r="J33" s="147" t="s">
        <v>2</v>
      </c>
      <c r="K33" s="147" t="s">
        <v>2</v>
      </c>
      <c r="L33" s="147" t="s">
        <v>2</v>
      </c>
      <c r="M33" s="147" t="s">
        <v>2</v>
      </c>
      <c r="N33" s="147" t="s">
        <v>2</v>
      </c>
      <c r="O33" s="147" t="s">
        <v>2</v>
      </c>
      <c r="P33" s="147" t="s">
        <v>2</v>
      </c>
      <c r="Q33" s="147" t="s">
        <v>2</v>
      </c>
      <c r="R33" s="147" t="s">
        <v>2</v>
      </c>
      <c r="S33" s="147" t="s">
        <v>2</v>
      </c>
      <c r="T33" s="147" t="s">
        <v>2</v>
      </c>
      <c r="U33" s="147" t="s">
        <v>2</v>
      </c>
      <c r="V33" s="147" t="s">
        <v>2</v>
      </c>
    </row>
  </sheetData>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showGridLines="0" topLeftCell="A58" workbookViewId="0">
      <selection activeCell="J93" sqref="J93"/>
    </sheetView>
  </sheetViews>
  <sheetFormatPr defaultRowHeight="15" x14ac:dyDescent="0.2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x14ac:dyDescent="0.25">
      <c r="A1" s="380"/>
      <c r="B1" s="380"/>
      <c r="C1" s="380"/>
      <c r="D1" s="381" t="s">
        <v>0</v>
      </c>
      <c r="E1" s="380"/>
      <c r="F1" s="380"/>
      <c r="G1" s="380"/>
      <c r="H1" s="380"/>
      <c r="I1" s="380"/>
      <c r="J1" s="380"/>
      <c r="K1" s="380"/>
      <c r="L1" s="380"/>
    </row>
    <row r="2" spans="1:12" ht="18" customHeight="1" x14ac:dyDescent="0.25">
      <c r="A2" s="380"/>
      <c r="B2" s="380"/>
      <c r="C2" s="380"/>
      <c r="D2" s="381" t="s">
        <v>1</v>
      </c>
      <c r="E2" s="380"/>
      <c r="F2" s="380"/>
      <c r="G2" s="380"/>
      <c r="H2" s="380"/>
      <c r="I2" s="380"/>
      <c r="J2" s="380"/>
      <c r="K2" s="380"/>
      <c r="L2" s="380"/>
    </row>
    <row r="3" spans="1:12" ht="18" customHeight="1" x14ac:dyDescent="0.25">
      <c r="A3" s="380"/>
      <c r="B3" s="380"/>
      <c r="C3" s="380"/>
      <c r="D3" s="381" t="s">
        <v>2</v>
      </c>
      <c r="E3" s="380"/>
      <c r="F3" s="380"/>
      <c r="G3" s="380"/>
      <c r="H3" s="380"/>
      <c r="I3" s="380"/>
      <c r="J3" s="380"/>
      <c r="K3" s="380"/>
      <c r="L3" s="380"/>
    </row>
    <row r="4" spans="1:12" ht="15.75" x14ac:dyDescent="0.25">
      <c r="B4" s="120" t="s">
        <v>2</v>
      </c>
      <c r="C4" s="516" t="s">
        <v>2</v>
      </c>
      <c r="D4" s="380"/>
      <c r="E4" s="120" t="s">
        <v>2</v>
      </c>
      <c r="F4" s="120" t="s">
        <v>2</v>
      </c>
      <c r="G4" s="120" t="s">
        <v>2</v>
      </c>
      <c r="H4" s="213" t="s">
        <v>2</v>
      </c>
      <c r="I4" s="213" t="s">
        <v>2</v>
      </c>
      <c r="J4" s="213" t="s">
        <v>2</v>
      </c>
      <c r="K4" s="166" t="s">
        <v>2</v>
      </c>
    </row>
    <row r="5" spans="1:12" x14ac:dyDescent="0.25">
      <c r="B5" s="516" t="s">
        <v>820</v>
      </c>
      <c r="C5" s="380"/>
      <c r="D5" s="380"/>
      <c r="E5" s="380"/>
      <c r="F5" s="380"/>
      <c r="G5" s="380"/>
      <c r="H5" s="213" t="s">
        <v>2</v>
      </c>
      <c r="I5" s="213" t="s">
        <v>2</v>
      </c>
      <c r="J5" s="213" t="s">
        <v>2</v>
      </c>
      <c r="K5" s="166" t="s">
        <v>2</v>
      </c>
    </row>
    <row r="6" spans="1:12" ht="15.75" x14ac:dyDescent="0.25">
      <c r="B6" s="120" t="s">
        <v>2</v>
      </c>
      <c r="C6" s="686" t="s">
        <v>2</v>
      </c>
      <c r="D6" s="380"/>
      <c r="E6" s="215" t="s">
        <v>2</v>
      </c>
      <c r="F6" s="215" t="s">
        <v>2</v>
      </c>
      <c r="G6" s="215" t="s">
        <v>2</v>
      </c>
      <c r="H6" s="213" t="s">
        <v>2</v>
      </c>
      <c r="I6" s="213" t="s">
        <v>2</v>
      </c>
      <c r="J6" s="213" t="s">
        <v>2</v>
      </c>
      <c r="K6" s="166" t="s">
        <v>2</v>
      </c>
    </row>
    <row r="7" spans="1:12" ht="15.75" x14ac:dyDescent="0.25">
      <c r="B7" s="216" t="s">
        <v>2</v>
      </c>
      <c r="C7" s="687" t="s">
        <v>821</v>
      </c>
      <c r="D7" s="688"/>
      <c r="E7" s="217" t="s">
        <v>2</v>
      </c>
      <c r="F7" s="217" t="s">
        <v>2</v>
      </c>
      <c r="G7" s="217" t="s">
        <v>2</v>
      </c>
      <c r="H7" s="218" t="s">
        <v>2</v>
      </c>
      <c r="I7" s="218" t="s">
        <v>2</v>
      </c>
      <c r="J7" s="218" t="s">
        <v>2</v>
      </c>
      <c r="K7" s="219" t="s">
        <v>2</v>
      </c>
    </row>
    <row r="8" spans="1:12" ht="15.75" x14ac:dyDescent="0.25">
      <c r="B8" s="220" t="s">
        <v>2</v>
      </c>
      <c r="C8" s="598" t="s">
        <v>2</v>
      </c>
      <c r="D8" s="380"/>
      <c r="E8" s="215" t="s">
        <v>2</v>
      </c>
      <c r="F8" s="215" t="s">
        <v>2</v>
      </c>
      <c r="G8" s="215" t="s">
        <v>2</v>
      </c>
      <c r="H8" s="213" t="s">
        <v>2</v>
      </c>
      <c r="I8" s="213" t="s">
        <v>2</v>
      </c>
      <c r="J8" s="213" t="s">
        <v>2</v>
      </c>
      <c r="K8" s="221" t="s">
        <v>2</v>
      </c>
    </row>
    <row r="9" spans="1:12" ht="15.75" x14ac:dyDescent="0.25">
      <c r="B9" s="220" t="s">
        <v>2</v>
      </c>
      <c r="C9" s="598" t="s">
        <v>88</v>
      </c>
      <c r="D9" s="380"/>
      <c r="E9" s="215" t="s">
        <v>2</v>
      </c>
      <c r="F9" s="215" t="s">
        <v>2</v>
      </c>
      <c r="G9" s="215" t="s">
        <v>2</v>
      </c>
      <c r="H9" s="222">
        <v>45257</v>
      </c>
      <c r="I9" s="222">
        <v>45287</v>
      </c>
      <c r="J9" s="222">
        <v>45316</v>
      </c>
      <c r="K9" s="221" t="s">
        <v>2</v>
      </c>
    </row>
    <row r="10" spans="1:12" ht="15.75" x14ac:dyDescent="0.25">
      <c r="B10" s="220" t="s">
        <v>2</v>
      </c>
      <c r="C10" s="598" t="s">
        <v>822</v>
      </c>
      <c r="D10" s="380"/>
      <c r="E10" s="215" t="s">
        <v>2</v>
      </c>
      <c r="F10" s="215" t="s">
        <v>2</v>
      </c>
      <c r="G10" s="215" t="s">
        <v>2</v>
      </c>
      <c r="H10" s="223">
        <v>1</v>
      </c>
      <c r="I10" s="223">
        <v>2</v>
      </c>
      <c r="J10" s="223">
        <v>3</v>
      </c>
      <c r="K10" s="221" t="s">
        <v>2</v>
      </c>
    </row>
    <row r="11" spans="1:12" ht="15.75" x14ac:dyDescent="0.25">
      <c r="B11" s="220" t="s">
        <v>2</v>
      </c>
      <c r="C11" s="598" t="s">
        <v>2</v>
      </c>
      <c r="D11" s="380"/>
      <c r="E11" s="215" t="s">
        <v>2</v>
      </c>
      <c r="F11" s="215" t="s">
        <v>2</v>
      </c>
      <c r="G11" s="215" t="s">
        <v>2</v>
      </c>
      <c r="H11" s="224" t="s">
        <v>2</v>
      </c>
      <c r="I11" s="224" t="s">
        <v>2</v>
      </c>
      <c r="J11" s="224" t="s">
        <v>2</v>
      </c>
      <c r="K11" s="221" t="s">
        <v>2</v>
      </c>
    </row>
    <row r="12" spans="1:12" ht="15.75" x14ac:dyDescent="0.25">
      <c r="B12" s="220" t="s">
        <v>2</v>
      </c>
      <c r="C12" s="598" t="s">
        <v>111</v>
      </c>
      <c r="D12" s="380"/>
      <c r="E12" s="215" t="s">
        <v>2</v>
      </c>
      <c r="F12" s="215" t="s">
        <v>2</v>
      </c>
      <c r="G12" s="215" t="s">
        <v>2</v>
      </c>
      <c r="H12" s="41">
        <v>503514542.68000001</v>
      </c>
      <c r="I12" s="41">
        <v>504791237.61000001</v>
      </c>
      <c r="J12" s="41">
        <v>505777817.19999999</v>
      </c>
      <c r="K12" s="221" t="s">
        <v>2</v>
      </c>
    </row>
    <row r="13" spans="1:12" ht="15.75" x14ac:dyDescent="0.25">
      <c r="B13" s="220" t="s">
        <v>2</v>
      </c>
      <c r="C13" s="685" t="s">
        <v>2</v>
      </c>
      <c r="D13" s="380"/>
      <c r="E13" s="215" t="s">
        <v>2</v>
      </c>
      <c r="F13" s="215" t="s">
        <v>2</v>
      </c>
      <c r="G13" s="215" t="s">
        <v>2</v>
      </c>
      <c r="H13" s="224" t="s">
        <v>2</v>
      </c>
      <c r="I13" s="224" t="s">
        <v>2</v>
      </c>
      <c r="J13" s="224" t="s">
        <v>2</v>
      </c>
      <c r="K13" s="221" t="s">
        <v>2</v>
      </c>
    </row>
    <row r="14" spans="1:12" ht="15.75" x14ac:dyDescent="0.25">
      <c r="B14" s="220" t="s">
        <v>2</v>
      </c>
      <c r="C14" s="685" t="s">
        <v>823</v>
      </c>
      <c r="D14" s="380"/>
      <c r="E14" s="215" t="s">
        <v>2</v>
      </c>
      <c r="F14" s="215" t="s">
        <v>2</v>
      </c>
      <c r="G14" s="215" t="s">
        <v>2</v>
      </c>
      <c r="H14" s="224" t="s">
        <v>2</v>
      </c>
      <c r="I14" s="224" t="s">
        <v>2</v>
      </c>
      <c r="J14" s="224" t="s">
        <v>2</v>
      </c>
      <c r="K14" s="221" t="s">
        <v>2</v>
      </c>
    </row>
    <row r="15" spans="1:12" ht="15.75" x14ac:dyDescent="0.25">
      <c r="B15" s="220" t="s">
        <v>2</v>
      </c>
      <c r="C15" s="598" t="s">
        <v>824</v>
      </c>
      <c r="D15" s="380"/>
      <c r="E15" s="380"/>
      <c r="F15" s="171" t="s">
        <v>2</v>
      </c>
      <c r="G15" s="171" t="s">
        <v>2</v>
      </c>
      <c r="H15" s="41">
        <v>0</v>
      </c>
      <c r="I15" s="41">
        <v>0</v>
      </c>
      <c r="J15" s="41">
        <v>0</v>
      </c>
      <c r="K15" s="221" t="s">
        <v>2</v>
      </c>
    </row>
    <row r="16" spans="1:12" ht="15.75" x14ac:dyDescent="0.25">
      <c r="B16" s="220" t="s">
        <v>2</v>
      </c>
      <c r="C16" s="598" t="s">
        <v>825</v>
      </c>
      <c r="D16" s="380"/>
      <c r="E16" s="380"/>
      <c r="F16" s="171" t="s">
        <v>2</v>
      </c>
      <c r="G16" s="171" t="s">
        <v>2</v>
      </c>
      <c r="H16" s="41">
        <v>0</v>
      </c>
      <c r="I16" s="41">
        <v>0</v>
      </c>
      <c r="J16" s="41">
        <v>0</v>
      </c>
      <c r="K16" s="221" t="s">
        <v>2</v>
      </c>
    </row>
    <row r="17" spans="2:11" ht="15.75" x14ac:dyDescent="0.25">
      <c r="B17" s="220" t="s">
        <v>2</v>
      </c>
      <c r="C17" s="598" t="s">
        <v>826</v>
      </c>
      <c r="D17" s="380"/>
      <c r="E17" s="380"/>
      <c r="F17" s="171" t="s">
        <v>2</v>
      </c>
      <c r="G17" s="171" t="s">
        <v>2</v>
      </c>
      <c r="H17" s="41">
        <v>0</v>
      </c>
      <c r="I17" s="41">
        <v>0</v>
      </c>
      <c r="J17" s="41">
        <v>0</v>
      </c>
      <c r="K17" s="221" t="s">
        <v>2</v>
      </c>
    </row>
    <row r="18" spans="2:11" ht="15.75" x14ac:dyDescent="0.25">
      <c r="B18" s="220" t="s">
        <v>2</v>
      </c>
      <c r="C18" s="598" t="s">
        <v>2</v>
      </c>
      <c r="D18" s="380"/>
      <c r="E18" s="214" t="s">
        <v>2</v>
      </c>
      <c r="F18" s="148" t="s">
        <v>2</v>
      </c>
      <c r="G18" s="148" t="s">
        <v>2</v>
      </c>
      <c r="H18" s="224" t="s">
        <v>2</v>
      </c>
      <c r="I18" s="224" t="s">
        <v>2</v>
      </c>
      <c r="J18" s="224" t="s">
        <v>2</v>
      </c>
      <c r="K18" s="221" t="s">
        <v>2</v>
      </c>
    </row>
    <row r="19" spans="2:11" ht="15.75" x14ac:dyDescent="0.25">
      <c r="B19" s="220" t="s">
        <v>2</v>
      </c>
      <c r="C19" s="684" t="s">
        <v>827</v>
      </c>
      <c r="D19" s="380"/>
      <c r="E19" s="380"/>
      <c r="F19" s="148" t="s">
        <v>2</v>
      </c>
      <c r="G19" s="148" t="s">
        <v>2</v>
      </c>
      <c r="H19" s="225">
        <v>0</v>
      </c>
      <c r="I19" s="225">
        <v>0</v>
      </c>
      <c r="J19" s="225">
        <v>0</v>
      </c>
      <c r="K19" s="221" t="s">
        <v>2</v>
      </c>
    </row>
    <row r="20" spans="2:11" ht="15.75" x14ac:dyDescent="0.25">
      <c r="B20" s="220" t="s">
        <v>2</v>
      </c>
      <c r="C20" s="684" t="s">
        <v>828</v>
      </c>
      <c r="D20" s="380"/>
      <c r="E20" s="380"/>
      <c r="F20" s="148" t="s">
        <v>2</v>
      </c>
      <c r="G20" s="148" t="s">
        <v>2</v>
      </c>
      <c r="H20" s="225">
        <v>0</v>
      </c>
      <c r="I20" s="225">
        <v>0</v>
      </c>
      <c r="J20" s="225">
        <v>0</v>
      </c>
      <c r="K20" s="221" t="s">
        <v>2</v>
      </c>
    </row>
    <row r="21" spans="2:11" ht="15.75" x14ac:dyDescent="0.25">
      <c r="B21" s="220" t="s">
        <v>2</v>
      </c>
      <c r="C21" s="684" t="s">
        <v>2</v>
      </c>
      <c r="D21" s="380"/>
      <c r="E21" s="214" t="s">
        <v>2</v>
      </c>
      <c r="F21" s="148" t="s">
        <v>2</v>
      </c>
      <c r="G21" s="148" t="s">
        <v>2</v>
      </c>
      <c r="H21" s="224" t="s">
        <v>2</v>
      </c>
      <c r="I21" s="224" t="s">
        <v>2</v>
      </c>
      <c r="J21" s="224" t="s">
        <v>2</v>
      </c>
      <c r="K21" s="221" t="s">
        <v>2</v>
      </c>
    </row>
    <row r="22" spans="2:11" ht="15.75" x14ac:dyDescent="0.25">
      <c r="B22" s="220" t="s">
        <v>2</v>
      </c>
      <c r="C22" s="598" t="s">
        <v>829</v>
      </c>
      <c r="D22" s="380"/>
      <c r="E22" s="380"/>
      <c r="F22" s="171" t="s">
        <v>2</v>
      </c>
      <c r="G22" s="171" t="s">
        <v>2</v>
      </c>
      <c r="H22" s="41">
        <v>1830.19</v>
      </c>
      <c r="I22" s="41">
        <v>3387.97</v>
      </c>
      <c r="J22" s="41">
        <v>14435.33</v>
      </c>
      <c r="K22" s="221" t="s">
        <v>2</v>
      </c>
    </row>
    <row r="23" spans="2:11" ht="15.75" x14ac:dyDescent="0.25">
      <c r="B23" s="220" t="s">
        <v>2</v>
      </c>
      <c r="C23" s="598" t="s">
        <v>830</v>
      </c>
      <c r="D23" s="380"/>
      <c r="E23" s="380"/>
      <c r="F23" s="171" t="s">
        <v>2</v>
      </c>
      <c r="G23" s="171" t="s">
        <v>2</v>
      </c>
      <c r="H23" s="41">
        <v>-1830.19</v>
      </c>
      <c r="I23" s="41">
        <v>-3387.97</v>
      </c>
      <c r="J23" s="41">
        <v>-18159.73</v>
      </c>
      <c r="K23" s="221" t="s">
        <v>2</v>
      </c>
    </row>
    <row r="24" spans="2:11" ht="15.75" x14ac:dyDescent="0.25">
      <c r="B24" s="220" t="s">
        <v>2</v>
      </c>
      <c r="C24" s="598" t="s">
        <v>831</v>
      </c>
      <c r="D24" s="380"/>
      <c r="E24" s="380"/>
      <c r="F24" s="171" t="s">
        <v>2</v>
      </c>
      <c r="G24" s="171" t="s">
        <v>2</v>
      </c>
      <c r="H24" s="41">
        <v>0</v>
      </c>
      <c r="I24" s="41">
        <v>0</v>
      </c>
      <c r="J24" s="41">
        <v>-3724.4</v>
      </c>
      <c r="K24" s="221" t="s">
        <v>2</v>
      </c>
    </row>
    <row r="25" spans="2:11" ht="15.75" x14ac:dyDescent="0.25">
      <c r="B25" s="220" t="s">
        <v>2</v>
      </c>
      <c r="C25" s="598" t="s">
        <v>2</v>
      </c>
      <c r="D25" s="380"/>
      <c r="E25" s="214" t="s">
        <v>2</v>
      </c>
      <c r="F25" s="148" t="s">
        <v>2</v>
      </c>
      <c r="G25" s="148" t="s">
        <v>2</v>
      </c>
      <c r="H25" s="224" t="s">
        <v>2</v>
      </c>
      <c r="I25" s="224" t="s">
        <v>2</v>
      </c>
      <c r="J25" s="224" t="s">
        <v>2</v>
      </c>
      <c r="K25" s="221" t="s">
        <v>2</v>
      </c>
    </row>
    <row r="26" spans="2:11" ht="15.75" x14ac:dyDescent="0.25">
      <c r="B26" s="220" t="s">
        <v>2</v>
      </c>
      <c r="C26" s="684" t="s">
        <v>832</v>
      </c>
      <c r="D26" s="380"/>
      <c r="E26" s="380"/>
      <c r="F26" s="148" t="s">
        <v>2</v>
      </c>
      <c r="G26" s="148" t="s">
        <v>2</v>
      </c>
      <c r="H26" s="225">
        <v>1</v>
      </c>
      <c r="I26" s="225">
        <v>1</v>
      </c>
      <c r="J26" s="225">
        <v>1.2580058786324941</v>
      </c>
      <c r="K26" s="221" t="s">
        <v>2</v>
      </c>
    </row>
    <row r="27" spans="2:11" ht="15.75" x14ac:dyDescent="0.25">
      <c r="B27" s="220" t="s">
        <v>2</v>
      </c>
      <c r="C27" s="684" t="s">
        <v>833</v>
      </c>
      <c r="D27" s="380"/>
      <c r="E27" s="380"/>
      <c r="F27" s="148" t="s">
        <v>2</v>
      </c>
      <c r="G27" s="148" t="s">
        <v>2</v>
      </c>
      <c r="H27" s="225">
        <v>1</v>
      </c>
      <c r="I27" s="225">
        <v>1</v>
      </c>
      <c r="J27" s="225">
        <v>1</v>
      </c>
      <c r="K27" s="221" t="s">
        <v>2</v>
      </c>
    </row>
    <row r="28" spans="2:11" ht="15.75" x14ac:dyDescent="0.25">
      <c r="B28" s="220" t="s">
        <v>2</v>
      </c>
      <c r="C28" s="684" t="s">
        <v>2</v>
      </c>
      <c r="D28" s="380"/>
      <c r="E28" s="214" t="s">
        <v>2</v>
      </c>
      <c r="F28" s="148" t="s">
        <v>2</v>
      </c>
      <c r="G28" s="148" t="s">
        <v>2</v>
      </c>
      <c r="H28" s="224" t="s">
        <v>2</v>
      </c>
      <c r="I28" s="224" t="s">
        <v>2</v>
      </c>
      <c r="J28" s="224" t="s">
        <v>2</v>
      </c>
      <c r="K28" s="221" t="s">
        <v>2</v>
      </c>
    </row>
    <row r="29" spans="2:11" s="274" customFormat="1" ht="15.75" x14ac:dyDescent="0.25">
      <c r="B29" s="220"/>
      <c r="C29" s="598" t="s">
        <v>961</v>
      </c>
      <c r="D29" s="380"/>
      <c r="E29" s="380"/>
      <c r="F29" s="289"/>
      <c r="G29" s="289"/>
      <c r="H29" s="41">
        <v>0</v>
      </c>
      <c r="I29" s="41">
        <v>0</v>
      </c>
      <c r="J29" s="41">
        <v>0</v>
      </c>
      <c r="K29" s="221"/>
    </row>
    <row r="30" spans="2:11" s="274" customFormat="1" ht="15.75" x14ac:dyDescent="0.25">
      <c r="B30" s="220"/>
      <c r="C30" s="598" t="s">
        <v>962</v>
      </c>
      <c r="D30" s="380"/>
      <c r="E30" s="380"/>
      <c r="F30" s="289"/>
      <c r="G30" s="289"/>
      <c r="H30" s="41">
        <v>0</v>
      </c>
      <c r="I30" s="41">
        <v>0</v>
      </c>
      <c r="J30" s="41">
        <v>0</v>
      </c>
      <c r="K30" s="221"/>
    </row>
    <row r="31" spans="2:11" s="274" customFormat="1" ht="15.75" x14ac:dyDescent="0.25">
      <c r="B31" s="220"/>
      <c r="C31" s="598" t="s">
        <v>963</v>
      </c>
      <c r="D31" s="380"/>
      <c r="E31" s="380"/>
      <c r="F31" s="289"/>
      <c r="G31" s="289"/>
      <c r="H31" s="41">
        <v>0</v>
      </c>
      <c r="I31" s="41">
        <v>0</v>
      </c>
      <c r="J31" s="41">
        <v>0</v>
      </c>
      <c r="K31" s="221"/>
    </row>
    <row r="32" spans="2:11" s="274" customFormat="1" ht="15.75" x14ac:dyDescent="0.25">
      <c r="B32" s="220"/>
      <c r="C32" s="598" t="s">
        <v>2</v>
      </c>
      <c r="D32" s="380"/>
      <c r="E32" s="290" t="s">
        <v>2</v>
      </c>
      <c r="F32" s="289"/>
      <c r="G32" s="289"/>
      <c r="H32" s="224" t="s">
        <v>2</v>
      </c>
      <c r="I32" s="224" t="s">
        <v>2</v>
      </c>
      <c r="J32" s="224" t="s">
        <v>2</v>
      </c>
      <c r="K32" s="221"/>
    </row>
    <row r="33" spans="2:11" s="274" customFormat="1" ht="15.75" x14ac:dyDescent="0.25">
      <c r="B33" s="220"/>
      <c r="C33" s="684" t="s">
        <v>964</v>
      </c>
      <c r="D33" s="380"/>
      <c r="E33" s="380"/>
      <c r="F33" s="289"/>
      <c r="G33" s="289"/>
      <c r="H33" s="225">
        <v>0</v>
      </c>
      <c r="I33" s="225">
        <v>0</v>
      </c>
      <c r="J33" s="225">
        <v>0</v>
      </c>
      <c r="K33" s="221"/>
    </row>
    <row r="34" spans="2:11" s="274" customFormat="1" ht="15.75" x14ac:dyDescent="0.25">
      <c r="B34" s="220"/>
      <c r="C34" s="684" t="s">
        <v>965</v>
      </c>
      <c r="D34" s="380"/>
      <c r="E34" s="380"/>
      <c r="F34" s="289"/>
      <c r="G34" s="289"/>
      <c r="H34" s="225">
        <v>0</v>
      </c>
      <c r="I34" s="225">
        <v>0</v>
      </c>
      <c r="J34" s="225">
        <v>0</v>
      </c>
      <c r="K34" s="221"/>
    </row>
    <row r="35" spans="2:11" s="274" customFormat="1" ht="15.75" x14ac:dyDescent="0.25">
      <c r="B35" s="220"/>
      <c r="C35" s="291"/>
      <c r="E35" s="290"/>
      <c r="F35" s="289"/>
      <c r="G35" s="289"/>
      <c r="H35" s="224"/>
      <c r="I35" s="224"/>
      <c r="J35" s="224"/>
      <c r="K35" s="221"/>
    </row>
    <row r="36" spans="2:11" ht="15.75" customHeight="1" x14ac:dyDescent="0.25">
      <c r="B36" s="220" t="s">
        <v>2</v>
      </c>
      <c r="C36" s="689" t="s">
        <v>834</v>
      </c>
      <c r="D36" s="689"/>
      <c r="E36" s="290" t="s">
        <v>2</v>
      </c>
      <c r="F36" s="148" t="s">
        <v>2</v>
      </c>
      <c r="G36" s="148" t="s">
        <v>2</v>
      </c>
      <c r="H36" s="41">
        <v>0</v>
      </c>
      <c r="I36" s="41">
        <v>0</v>
      </c>
      <c r="J36" s="41">
        <v>-3724.4</v>
      </c>
      <c r="K36" s="221" t="s">
        <v>2</v>
      </c>
    </row>
    <row r="37" spans="2:11" ht="15.75" x14ac:dyDescent="0.25">
      <c r="B37" s="220" t="s">
        <v>2</v>
      </c>
      <c r="C37" s="689" t="s">
        <v>835</v>
      </c>
      <c r="D37" s="380"/>
      <c r="E37" s="214" t="s">
        <v>2</v>
      </c>
      <c r="F37" s="148" t="s">
        <v>2</v>
      </c>
      <c r="G37" s="148" t="s">
        <v>2</v>
      </c>
      <c r="H37" s="41">
        <v>0</v>
      </c>
      <c r="I37" s="41">
        <v>0</v>
      </c>
      <c r="J37" s="41">
        <v>0</v>
      </c>
      <c r="K37" s="221" t="s">
        <v>2</v>
      </c>
    </row>
    <row r="38" spans="2:11" ht="15.75" x14ac:dyDescent="0.25">
      <c r="B38" s="220" t="s">
        <v>2</v>
      </c>
      <c r="C38" s="598" t="s">
        <v>2</v>
      </c>
      <c r="D38" s="380"/>
      <c r="E38" s="214" t="s">
        <v>2</v>
      </c>
      <c r="F38" s="148" t="s">
        <v>2</v>
      </c>
      <c r="G38" s="148" t="s">
        <v>2</v>
      </c>
      <c r="H38" s="224" t="s">
        <v>2</v>
      </c>
      <c r="I38" s="224" t="s">
        <v>2</v>
      </c>
      <c r="J38" s="224" t="s">
        <v>2</v>
      </c>
      <c r="K38" s="221" t="s">
        <v>2</v>
      </c>
    </row>
    <row r="39" spans="2:11" ht="15.75" x14ac:dyDescent="0.25">
      <c r="B39" s="220" t="s">
        <v>2</v>
      </c>
      <c r="C39" s="598" t="s">
        <v>836</v>
      </c>
      <c r="D39" s="380"/>
      <c r="E39" s="214" t="s">
        <v>2</v>
      </c>
      <c r="F39" s="148" t="s">
        <v>2</v>
      </c>
      <c r="G39" s="148" t="s">
        <v>2</v>
      </c>
      <c r="H39" s="41">
        <v>1830.19</v>
      </c>
      <c r="I39" s="41">
        <v>3387.97</v>
      </c>
      <c r="J39" s="41">
        <v>14435.33</v>
      </c>
      <c r="K39" s="221" t="s">
        <v>2</v>
      </c>
    </row>
    <row r="40" spans="2:11" ht="15.75" x14ac:dyDescent="0.25">
      <c r="B40" s="220" t="s">
        <v>2</v>
      </c>
      <c r="C40" s="598" t="s">
        <v>837</v>
      </c>
      <c r="D40" s="380"/>
      <c r="E40" s="214" t="s">
        <v>2</v>
      </c>
      <c r="F40" s="148" t="s">
        <v>2</v>
      </c>
      <c r="G40" s="148" t="s">
        <v>2</v>
      </c>
      <c r="H40" s="41">
        <v>-1830.19</v>
      </c>
      <c r="I40" s="41">
        <v>-3387.97</v>
      </c>
      <c r="J40" s="41">
        <v>-18159.73</v>
      </c>
      <c r="K40" s="221" t="s">
        <v>2</v>
      </c>
    </row>
    <row r="41" spans="2:11" ht="15.75" x14ac:dyDescent="0.25">
      <c r="B41" s="220" t="s">
        <v>2</v>
      </c>
      <c r="C41" s="598" t="s">
        <v>2</v>
      </c>
      <c r="D41" s="380"/>
      <c r="E41" s="214" t="s">
        <v>2</v>
      </c>
      <c r="F41" s="148" t="s">
        <v>2</v>
      </c>
      <c r="G41" s="148" t="s">
        <v>2</v>
      </c>
      <c r="H41" s="224" t="s">
        <v>2</v>
      </c>
      <c r="I41" s="224" t="s">
        <v>2</v>
      </c>
      <c r="J41" s="224" t="s">
        <v>2</v>
      </c>
      <c r="K41" s="221" t="s">
        <v>2</v>
      </c>
    </row>
    <row r="42" spans="2:11" ht="15.75" x14ac:dyDescent="0.25">
      <c r="B42" s="220" t="s">
        <v>2</v>
      </c>
      <c r="C42" s="598" t="s">
        <v>838</v>
      </c>
      <c r="D42" s="380"/>
      <c r="E42" s="380"/>
      <c r="F42" s="148" t="s">
        <v>2</v>
      </c>
      <c r="G42" s="148" t="s">
        <v>2</v>
      </c>
      <c r="H42" s="41">
        <v>0</v>
      </c>
      <c r="I42" s="41">
        <v>0</v>
      </c>
      <c r="J42" s="41">
        <v>-3724.4</v>
      </c>
      <c r="K42" s="221" t="s">
        <v>2</v>
      </c>
    </row>
    <row r="43" spans="2:11" ht="15.75" x14ac:dyDescent="0.25">
      <c r="B43" s="220" t="s">
        <v>2</v>
      </c>
      <c r="C43" s="598" t="s">
        <v>2</v>
      </c>
      <c r="D43" s="380"/>
      <c r="E43" s="214" t="s">
        <v>2</v>
      </c>
      <c r="F43" s="148" t="s">
        <v>2</v>
      </c>
      <c r="G43" s="148" t="s">
        <v>2</v>
      </c>
      <c r="H43" s="224" t="s">
        <v>2</v>
      </c>
      <c r="I43" s="224" t="s">
        <v>2</v>
      </c>
      <c r="J43" s="224" t="s">
        <v>2</v>
      </c>
      <c r="K43" s="221" t="s">
        <v>2</v>
      </c>
    </row>
    <row r="44" spans="2:11" ht="15.75" x14ac:dyDescent="0.25">
      <c r="B44" s="220" t="s">
        <v>2</v>
      </c>
      <c r="C44" s="690" t="s">
        <v>175</v>
      </c>
      <c r="D44" s="527"/>
      <c r="E44" s="226" t="s">
        <v>2</v>
      </c>
      <c r="F44" s="227" t="s">
        <v>2</v>
      </c>
      <c r="G44" s="227" t="s">
        <v>2</v>
      </c>
      <c r="H44" s="228" t="s">
        <v>181</v>
      </c>
      <c r="I44" s="228" t="s">
        <v>181</v>
      </c>
      <c r="J44" s="228" t="s">
        <v>839</v>
      </c>
      <c r="K44" s="229" t="s">
        <v>2</v>
      </c>
    </row>
    <row r="45" spans="2:11" ht="15.75" x14ac:dyDescent="0.25">
      <c r="B45" s="220" t="s">
        <v>2</v>
      </c>
      <c r="C45" s="691" t="s">
        <v>2</v>
      </c>
      <c r="D45" s="527"/>
      <c r="E45" s="226" t="s">
        <v>2</v>
      </c>
      <c r="F45" s="227" t="s">
        <v>2</v>
      </c>
      <c r="G45" s="227" t="s">
        <v>2</v>
      </c>
      <c r="H45" s="230" t="s">
        <v>840</v>
      </c>
      <c r="I45" s="230" t="s">
        <v>840</v>
      </c>
      <c r="J45" s="230" t="s">
        <v>840</v>
      </c>
      <c r="K45" s="221" t="s">
        <v>2</v>
      </c>
    </row>
    <row r="46" spans="2:11" ht="15.75" x14ac:dyDescent="0.25">
      <c r="B46" s="220" t="s">
        <v>2</v>
      </c>
      <c r="C46" s="690" t="s">
        <v>184</v>
      </c>
      <c r="D46" s="527"/>
      <c r="E46" s="226" t="s">
        <v>2</v>
      </c>
      <c r="F46" s="227" t="s">
        <v>2</v>
      </c>
      <c r="G46" s="227" t="s">
        <v>2</v>
      </c>
      <c r="H46" s="228" t="s">
        <v>181</v>
      </c>
      <c r="I46" s="228" t="s">
        <v>181</v>
      </c>
      <c r="J46" s="228" t="s">
        <v>841</v>
      </c>
      <c r="K46" s="229" t="s">
        <v>2</v>
      </c>
    </row>
    <row r="47" spans="2:11" ht="15.75" x14ac:dyDescent="0.25">
      <c r="B47" s="220" t="s">
        <v>2</v>
      </c>
      <c r="C47" s="691" t="s">
        <v>2</v>
      </c>
      <c r="D47" s="527"/>
      <c r="E47" s="226" t="s">
        <v>2</v>
      </c>
      <c r="F47" s="227" t="s">
        <v>2</v>
      </c>
      <c r="G47" s="227" t="s">
        <v>2</v>
      </c>
      <c r="H47" s="230" t="s">
        <v>2</v>
      </c>
      <c r="I47" s="230" t="s">
        <v>2</v>
      </c>
      <c r="J47" s="230" t="s">
        <v>2</v>
      </c>
      <c r="K47" s="221" t="s">
        <v>2</v>
      </c>
    </row>
    <row r="48" spans="2:11" ht="15.75" x14ac:dyDescent="0.25">
      <c r="B48" s="220" t="s">
        <v>2</v>
      </c>
      <c r="C48" s="685" t="s">
        <v>192</v>
      </c>
      <c r="D48" s="380"/>
      <c r="E48" s="171" t="s">
        <v>2</v>
      </c>
      <c r="F48" s="148" t="s">
        <v>2</v>
      </c>
      <c r="G48" s="148" t="s">
        <v>2</v>
      </c>
      <c r="H48" s="224" t="s">
        <v>2</v>
      </c>
      <c r="I48" s="224" t="s">
        <v>2</v>
      </c>
      <c r="J48" s="224" t="s">
        <v>2</v>
      </c>
      <c r="K48" s="221" t="s">
        <v>2</v>
      </c>
    </row>
    <row r="49" spans="2:11" ht="15.75" x14ac:dyDescent="0.25">
      <c r="B49" s="220" t="s">
        <v>2</v>
      </c>
      <c r="C49" s="598" t="s">
        <v>842</v>
      </c>
      <c r="D49" s="380"/>
      <c r="E49" s="380"/>
      <c r="F49" s="148" t="s">
        <v>2</v>
      </c>
      <c r="G49" s="148" t="s">
        <v>2</v>
      </c>
      <c r="H49" s="231">
        <v>0</v>
      </c>
      <c r="I49" s="231">
        <v>0</v>
      </c>
      <c r="J49" s="231">
        <v>0</v>
      </c>
      <c r="K49" s="221" t="s">
        <v>2</v>
      </c>
    </row>
    <row r="50" spans="2:11" ht="15.75" x14ac:dyDescent="0.25">
      <c r="B50" s="220" t="s">
        <v>2</v>
      </c>
      <c r="C50" s="598" t="s">
        <v>2</v>
      </c>
      <c r="D50" s="380"/>
      <c r="E50" s="171" t="s">
        <v>2</v>
      </c>
      <c r="F50" s="148" t="s">
        <v>2</v>
      </c>
      <c r="G50" s="148" t="s">
        <v>2</v>
      </c>
      <c r="H50" s="224" t="s">
        <v>2</v>
      </c>
      <c r="I50" s="224" t="s">
        <v>2</v>
      </c>
      <c r="J50" s="224" t="s">
        <v>2</v>
      </c>
      <c r="K50" s="221" t="s">
        <v>2</v>
      </c>
    </row>
    <row r="51" spans="2:11" ht="15.75" x14ac:dyDescent="0.25">
      <c r="B51" s="220" t="s">
        <v>2</v>
      </c>
      <c r="C51" s="598" t="s">
        <v>843</v>
      </c>
      <c r="D51" s="380"/>
      <c r="E51" s="380"/>
      <c r="F51" s="148" t="s">
        <v>2</v>
      </c>
      <c r="G51" s="148" t="s">
        <v>2</v>
      </c>
      <c r="H51" s="231">
        <v>0</v>
      </c>
      <c r="I51" s="231">
        <v>0</v>
      </c>
      <c r="J51" s="231">
        <v>0</v>
      </c>
      <c r="K51" s="221" t="s">
        <v>2</v>
      </c>
    </row>
    <row r="52" spans="2:11" ht="15.75" x14ac:dyDescent="0.25">
      <c r="B52" s="220" t="s">
        <v>2</v>
      </c>
      <c r="C52" s="598" t="s">
        <v>2</v>
      </c>
      <c r="D52" s="380"/>
      <c r="E52" s="214" t="s">
        <v>2</v>
      </c>
      <c r="F52" s="148" t="s">
        <v>2</v>
      </c>
      <c r="G52" s="148" t="s">
        <v>2</v>
      </c>
      <c r="H52" s="224" t="s">
        <v>2</v>
      </c>
      <c r="I52" s="224" t="s">
        <v>2</v>
      </c>
      <c r="J52" s="224" t="s">
        <v>2</v>
      </c>
      <c r="K52" s="221" t="s">
        <v>2</v>
      </c>
    </row>
    <row r="53" spans="2:11" ht="15.75" x14ac:dyDescent="0.25">
      <c r="B53" s="220" t="s">
        <v>2</v>
      </c>
      <c r="C53" s="690" t="s">
        <v>192</v>
      </c>
      <c r="D53" s="527"/>
      <c r="E53" s="226" t="s">
        <v>2</v>
      </c>
      <c r="F53" s="227" t="s">
        <v>2</v>
      </c>
      <c r="G53" s="227" t="s">
        <v>2</v>
      </c>
      <c r="H53" s="228" t="s">
        <v>181</v>
      </c>
      <c r="I53" s="228" t="s">
        <v>181</v>
      </c>
      <c r="J53" s="228" t="s">
        <v>181</v>
      </c>
      <c r="K53" s="229" t="s">
        <v>2</v>
      </c>
    </row>
    <row r="54" spans="2:11" ht="15.75" x14ac:dyDescent="0.25">
      <c r="B54" s="232" t="s">
        <v>2</v>
      </c>
      <c r="C54" s="692" t="s">
        <v>2</v>
      </c>
      <c r="D54" s="693"/>
      <c r="E54" s="233" t="s">
        <v>2</v>
      </c>
      <c r="F54" s="234" t="s">
        <v>2</v>
      </c>
      <c r="G54" s="234" t="s">
        <v>2</v>
      </c>
      <c r="H54" s="235" t="s">
        <v>2</v>
      </c>
      <c r="I54" s="235" t="s">
        <v>2</v>
      </c>
      <c r="J54" s="235" t="s">
        <v>2</v>
      </c>
      <c r="K54" s="236" t="s">
        <v>2</v>
      </c>
    </row>
    <row r="55" spans="2:11" ht="15.75" x14ac:dyDescent="0.25">
      <c r="B55" s="237" t="s">
        <v>2</v>
      </c>
      <c r="C55" s="691" t="s">
        <v>2</v>
      </c>
      <c r="D55" s="527"/>
      <c r="E55" s="226" t="s">
        <v>2</v>
      </c>
      <c r="F55" s="227" t="s">
        <v>2</v>
      </c>
      <c r="G55" s="227" t="s">
        <v>2</v>
      </c>
      <c r="H55" s="230" t="s">
        <v>2</v>
      </c>
      <c r="I55" s="230" t="s">
        <v>2</v>
      </c>
      <c r="J55" s="230" t="s">
        <v>2</v>
      </c>
      <c r="K55" s="230" t="s">
        <v>2</v>
      </c>
    </row>
    <row r="56" spans="2:11" ht="15.75" x14ac:dyDescent="0.25">
      <c r="B56" s="216" t="s">
        <v>2</v>
      </c>
      <c r="C56" s="687" t="s">
        <v>844</v>
      </c>
      <c r="D56" s="688"/>
      <c r="E56" s="688"/>
      <c r="F56" s="238" t="s">
        <v>2</v>
      </c>
      <c r="G56" s="238" t="s">
        <v>2</v>
      </c>
      <c r="H56" s="239" t="s">
        <v>2</v>
      </c>
      <c r="I56" s="239" t="s">
        <v>2</v>
      </c>
      <c r="J56" s="239" t="s">
        <v>2</v>
      </c>
      <c r="K56" s="219" t="s">
        <v>2</v>
      </c>
    </row>
    <row r="57" spans="2:11" x14ac:dyDescent="0.25">
      <c r="B57" s="240" t="s">
        <v>2</v>
      </c>
      <c r="C57" s="587" t="s">
        <v>2</v>
      </c>
      <c r="D57" s="380"/>
      <c r="E57" s="165" t="s">
        <v>2</v>
      </c>
      <c r="F57" s="148" t="s">
        <v>2</v>
      </c>
      <c r="G57" s="148" t="s">
        <v>2</v>
      </c>
      <c r="H57" s="76" t="s">
        <v>2</v>
      </c>
      <c r="I57" s="76" t="s">
        <v>2</v>
      </c>
      <c r="J57" s="76" t="s">
        <v>2</v>
      </c>
      <c r="K57" s="241" t="s">
        <v>2</v>
      </c>
    </row>
    <row r="58" spans="2:11" x14ac:dyDescent="0.25">
      <c r="B58" s="240" t="s">
        <v>2</v>
      </c>
      <c r="C58" s="598" t="s">
        <v>88</v>
      </c>
      <c r="D58" s="380"/>
      <c r="E58" s="165" t="s">
        <v>2</v>
      </c>
      <c r="F58" s="148" t="s">
        <v>2</v>
      </c>
      <c r="G58" s="148" t="s">
        <v>2</v>
      </c>
      <c r="H58" s="222">
        <v>45257</v>
      </c>
      <c r="I58" s="222">
        <v>45287</v>
      </c>
      <c r="J58" s="222">
        <v>45316</v>
      </c>
      <c r="K58" s="241" t="s">
        <v>2</v>
      </c>
    </row>
    <row r="59" spans="2:11" x14ac:dyDescent="0.25">
      <c r="B59" s="240" t="s">
        <v>2</v>
      </c>
      <c r="C59" s="598" t="s">
        <v>822</v>
      </c>
      <c r="D59" s="380"/>
      <c r="E59" s="165" t="s">
        <v>2</v>
      </c>
      <c r="F59" s="148" t="s">
        <v>2</v>
      </c>
      <c r="G59" s="148" t="s">
        <v>2</v>
      </c>
      <c r="H59" s="223">
        <v>1</v>
      </c>
      <c r="I59" s="223">
        <v>2</v>
      </c>
      <c r="J59" s="223">
        <v>3</v>
      </c>
      <c r="K59" s="241" t="s">
        <v>2</v>
      </c>
    </row>
    <row r="60" spans="2:11" x14ac:dyDescent="0.25">
      <c r="B60" s="242" t="s">
        <v>2</v>
      </c>
      <c r="C60" s="558" t="s">
        <v>2</v>
      </c>
      <c r="D60" s="380"/>
      <c r="E60" s="380"/>
      <c r="F60" s="146" t="s">
        <v>2</v>
      </c>
      <c r="G60" s="146" t="s">
        <v>2</v>
      </c>
      <c r="H60" s="243" t="s">
        <v>2</v>
      </c>
      <c r="I60" s="243" t="s">
        <v>2</v>
      </c>
      <c r="J60" s="243" t="s">
        <v>2</v>
      </c>
      <c r="K60" s="244" t="s">
        <v>2</v>
      </c>
    </row>
    <row r="61" spans="2:11" x14ac:dyDescent="0.25">
      <c r="B61" s="242" t="s">
        <v>2</v>
      </c>
      <c r="C61" s="694" t="s">
        <v>845</v>
      </c>
      <c r="D61" s="380"/>
      <c r="E61" s="380"/>
      <c r="F61" s="146" t="s">
        <v>2</v>
      </c>
      <c r="G61" s="146" t="s">
        <v>2</v>
      </c>
      <c r="H61" s="243" t="s">
        <v>2</v>
      </c>
      <c r="I61" s="243" t="s">
        <v>2</v>
      </c>
      <c r="J61" s="243" t="s">
        <v>2</v>
      </c>
      <c r="K61" s="244" t="s">
        <v>2</v>
      </c>
    </row>
    <row r="62" spans="2:11" x14ac:dyDescent="0.25">
      <c r="B62" s="242" t="s">
        <v>2</v>
      </c>
      <c r="C62" s="425" t="s">
        <v>846</v>
      </c>
      <c r="D62" s="380"/>
      <c r="E62" s="380"/>
      <c r="F62" s="24" t="s">
        <v>847</v>
      </c>
      <c r="G62" s="24" t="s">
        <v>505</v>
      </c>
      <c r="H62" s="245">
        <v>0</v>
      </c>
      <c r="I62" s="245">
        <v>53808.38</v>
      </c>
      <c r="J62" s="245">
        <v>50637.32</v>
      </c>
      <c r="K62" s="244" t="s">
        <v>2</v>
      </c>
    </row>
    <row r="63" spans="2:11" x14ac:dyDescent="0.25">
      <c r="B63" s="242" t="s">
        <v>2</v>
      </c>
      <c r="C63" s="425" t="s">
        <v>846</v>
      </c>
      <c r="D63" s="380"/>
      <c r="E63" s="380"/>
      <c r="F63" s="24" t="s">
        <v>847</v>
      </c>
      <c r="G63" s="24" t="s">
        <v>506</v>
      </c>
      <c r="H63" s="245">
        <v>455161.6399999999</v>
      </c>
      <c r="I63" s="245">
        <v>292748.69</v>
      </c>
      <c r="J63" s="245">
        <v>318007.02</v>
      </c>
      <c r="K63" s="244" t="s">
        <v>2</v>
      </c>
    </row>
    <row r="64" spans="2:11" s="274" customFormat="1" x14ac:dyDescent="0.25">
      <c r="B64" s="242"/>
      <c r="C64" s="425" t="s">
        <v>846</v>
      </c>
      <c r="D64" s="380"/>
      <c r="E64" s="380"/>
      <c r="F64" s="285" t="s">
        <v>504</v>
      </c>
      <c r="G64" s="285" t="s">
        <v>505</v>
      </c>
      <c r="H64" s="245">
        <v>0</v>
      </c>
      <c r="I64" s="245">
        <v>0</v>
      </c>
      <c r="J64" s="245">
        <v>0</v>
      </c>
      <c r="K64" s="244"/>
    </row>
    <row r="65" spans="2:11" x14ac:dyDescent="0.25">
      <c r="B65" s="242" t="s">
        <v>2</v>
      </c>
      <c r="C65" s="425" t="s">
        <v>846</v>
      </c>
      <c r="D65" s="380"/>
      <c r="E65" s="380"/>
      <c r="F65" s="24" t="s">
        <v>504</v>
      </c>
      <c r="G65" s="24" t="s">
        <v>506</v>
      </c>
      <c r="H65" s="245">
        <v>41872.269999999997</v>
      </c>
      <c r="I65" s="245">
        <v>49363.71</v>
      </c>
      <c r="J65" s="245">
        <v>0</v>
      </c>
      <c r="K65" s="244" t="s">
        <v>2</v>
      </c>
    </row>
    <row r="66" spans="2:11" x14ac:dyDescent="0.25">
      <c r="B66" s="242" t="s">
        <v>2</v>
      </c>
      <c r="C66" s="425" t="s">
        <v>846</v>
      </c>
      <c r="D66" s="380"/>
      <c r="E66" s="380"/>
      <c r="F66" s="24" t="s">
        <v>503</v>
      </c>
      <c r="G66" s="24" t="s">
        <v>505</v>
      </c>
      <c r="H66" s="245">
        <v>1356583.8700000003</v>
      </c>
      <c r="I66" s="245">
        <v>1118175.8</v>
      </c>
      <c r="J66" s="245">
        <v>923799.71</v>
      </c>
      <c r="K66" s="244" t="s">
        <v>2</v>
      </c>
    </row>
    <row r="67" spans="2:11" x14ac:dyDescent="0.25">
      <c r="B67" s="242" t="s">
        <v>2</v>
      </c>
      <c r="C67" s="425" t="s">
        <v>846</v>
      </c>
      <c r="D67" s="380"/>
      <c r="E67" s="380"/>
      <c r="F67" s="24" t="s">
        <v>503</v>
      </c>
      <c r="G67" s="24" t="s">
        <v>506</v>
      </c>
      <c r="H67" s="245">
        <v>2612867.4200000009</v>
      </c>
      <c r="I67" s="245">
        <v>1717849.14</v>
      </c>
      <c r="J67" s="245">
        <v>1430011.35</v>
      </c>
      <c r="K67" s="244" t="s">
        <v>2</v>
      </c>
    </row>
    <row r="68" spans="2:11" x14ac:dyDescent="0.25">
      <c r="B68" s="242" t="s">
        <v>2</v>
      </c>
      <c r="C68" s="558" t="s">
        <v>848</v>
      </c>
      <c r="D68" s="380"/>
      <c r="E68" s="380"/>
      <c r="F68" s="146" t="s">
        <v>115</v>
      </c>
      <c r="G68" s="146" t="s">
        <v>2</v>
      </c>
      <c r="H68" s="246">
        <v>4466485.2000000011</v>
      </c>
      <c r="I68" s="246">
        <v>3231945.72</v>
      </c>
      <c r="J68" s="246">
        <v>2722455.4</v>
      </c>
      <c r="K68" s="244" t="s">
        <v>2</v>
      </c>
    </row>
    <row r="69" spans="2:11" x14ac:dyDescent="0.25">
      <c r="B69" s="242" t="s">
        <v>2</v>
      </c>
      <c r="C69" s="558" t="s">
        <v>2</v>
      </c>
      <c r="D69" s="380"/>
      <c r="E69" s="380"/>
      <c r="F69" s="146" t="s">
        <v>2</v>
      </c>
      <c r="G69" s="146" t="s">
        <v>2</v>
      </c>
      <c r="H69" s="243" t="s">
        <v>2</v>
      </c>
      <c r="I69" s="243" t="s">
        <v>2</v>
      </c>
      <c r="J69" s="243" t="s">
        <v>2</v>
      </c>
      <c r="K69" s="244" t="s">
        <v>2</v>
      </c>
    </row>
    <row r="70" spans="2:11" x14ac:dyDescent="0.25">
      <c r="B70" s="242" t="s">
        <v>2</v>
      </c>
      <c r="C70" s="694" t="s">
        <v>845</v>
      </c>
      <c r="D70" s="380"/>
      <c r="E70" s="380"/>
      <c r="F70" s="146" t="s">
        <v>2</v>
      </c>
      <c r="G70" s="146" t="s">
        <v>2</v>
      </c>
      <c r="H70" s="243" t="s">
        <v>2</v>
      </c>
      <c r="I70" s="243" t="s">
        <v>2</v>
      </c>
      <c r="J70" s="243" t="s">
        <v>2</v>
      </c>
      <c r="K70" s="244" t="s">
        <v>2</v>
      </c>
    </row>
    <row r="71" spans="2:11" s="274" customFormat="1" x14ac:dyDescent="0.25">
      <c r="B71" s="242"/>
      <c r="C71" s="425" t="s">
        <v>849</v>
      </c>
      <c r="D71" s="380"/>
      <c r="E71" s="380"/>
      <c r="F71" s="285" t="s">
        <v>847</v>
      </c>
      <c r="G71" s="285" t="s">
        <v>505</v>
      </c>
      <c r="H71" s="245">
        <v>0</v>
      </c>
      <c r="I71" s="245">
        <v>0</v>
      </c>
      <c r="J71" s="245">
        <v>0</v>
      </c>
      <c r="K71" s="244"/>
    </row>
    <row r="72" spans="2:11" x14ac:dyDescent="0.25">
      <c r="B72" s="242" t="s">
        <v>2</v>
      </c>
      <c r="C72" s="425" t="s">
        <v>849</v>
      </c>
      <c r="D72" s="380"/>
      <c r="E72" s="380"/>
      <c r="F72" s="24" t="s">
        <v>847</v>
      </c>
      <c r="G72" s="24" t="s">
        <v>506</v>
      </c>
      <c r="H72" s="245">
        <v>0</v>
      </c>
      <c r="I72" s="245">
        <v>32588.78</v>
      </c>
      <c r="J72" s="245">
        <v>0</v>
      </c>
      <c r="K72" s="244" t="s">
        <v>2</v>
      </c>
    </row>
    <row r="73" spans="2:11" s="274" customFormat="1" x14ac:dyDescent="0.25">
      <c r="B73" s="242"/>
      <c r="C73" s="425" t="s">
        <v>849</v>
      </c>
      <c r="D73" s="380"/>
      <c r="E73" s="380"/>
      <c r="F73" s="285" t="s">
        <v>504</v>
      </c>
      <c r="G73" s="285" t="s">
        <v>505</v>
      </c>
      <c r="H73" s="245">
        <v>0</v>
      </c>
      <c r="I73" s="245">
        <v>0</v>
      </c>
      <c r="J73" s="245">
        <v>0</v>
      </c>
      <c r="K73" s="244"/>
    </row>
    <row r="74" spans="2:11" s="274" customFormat="1" x14ac:dyDescent="0.25">
      <c r="B74" s="242"/>
      <c r="C74" s="425" t="s">
        <v>849</v>
      </c>
      <c r="D74" s="380"/>
      <c r="E74" s="380"/>
      <c r="F74" s="285" t="s">
        <v>504</v>
      </c>
      <c r="G74" s="285" t="s">
        <v>506</v>
      </c>
      <c r="H74" s="245">
        <v>0</v>
      </c>
      <c r="I74" s="245">
        <v>0</v>
      </c>
      <c r="J74" s="245">
        <v>0</v>
      </c>
      <c r="K74" s="244"/>
    </row>
    <row r="75" spans="2:11" s="274" customFormat="1" x14ac:dyDescent="0.25">
      <c r="B75" s="242"/>
      <c r="C75" s="425" t="s">
        <v>849</v>
      </c>
      <c r="D75" s="380"/>
      <c r="E75" s="380"/>
      <c r="F75" s="285" t="s">
        <v>503</v>
      </c>
      <c r="G75" s="285" t="s">
        <v>505</v>
      </c>
      <c r="H75" s="245">
        <v>0</v>
      </c>
      <c r="I75" s="245">
        <v>0</v>
      </c>
      <c r="J75" s="245">
        <v>0</v>
      </c>
      <c r="K75" s="244"/>
    </row>
    <row r="76" spans="2:11" s="274" customFormat="1" x14ac:dyDescent="0.25">
      <c r="B76" s="242"/>
      <c r="C76" s="425" t="s">
        <v>849</v>
      </c>
      <c r="D76" s="380"/>
      <c r="E76" s="380"/>
      <c r="F76" s="285" t="s">
        <v>503</v>
      </c>
      <c r="G76" s="285" t="s">
        <v>506</v>
      </c>
      <c r="H76" s="245">
        <v>0</v>
      </c>
      <c r="I76" s="245">
        <v>0</v>
      </c>
      <c r="J76" s="245">
        <v>0</v>
      </c>
      <c r="K76" s="244"/>
    </row>
    <row r="77" spans="2:11" x14ac:dyDescent="0.25">
      <c r="B77" s="242" t="s">
        <v>2</v>
      </c>
      <c r="C77" s="558" t="s">
        <v>849</v>
      </c>
      <c r="D77" s="380"/>
      <c r="E77" s="380"/>
      <c r="F77" s="146" t="s">
        <v>115</v>
      </c>
      <c r="G77" s="146" t="s">
        <v>2</v>
      </c>
      <c r="H77" s="246">
        <v>0</v>
      </c>
      <c r="I77" s="246">
        <v>32588.78</v>
      </c>
      <c r="J77" s="246">
        <v>0</v>
      </c>
      <c r="K77" s="244" t="s">
        <v>2</v>
      </c>
    </row>
    <row r="78" spans="2:11" x14ac:dyDescent="0.25">
      <c r="B78" s="242" t="s">
        <v>2</v>
      </c>
      <c r="C78" s="558" t="s">
        <v>2</v>
      </c>
      <c r="D78" s="380"/>
      <c r="E78" s="146" t="s">
        <v>2</v>
      </c>
      <c r="F78" s="146" t="s">
        <v>2</v>
      </c>
      <c r="G78" s="146" t="s">
        <v>2</v>
      </c>
      <c r="H78" s="243" t="s">
        <v>2</v>
      </c>
      <c r="I78" s="243" t="s">
        <v>2</v>
      </c>
      <c r="J78" s="243" t="s">
        <v>2</v>
      </c>
      <c r="K78" s="244" t="s">
        <v>2</v>
      </c>
    </row>
    <row r="79" spans="2:11" x14ac:dyDescent="0.25">
      <c r="B79" s="242" t="s">
        <v>2</v>
      </c>
      <c r="C79" s="695" t="s">
        <v>850</v>
      </c>
      <c r="D79" s="380"/>
      <c r="E79" s="146" t="s">
        <v>2</v>
      </c>
      <c r="F79" s="247" t="s">
        <v>115</v>
      </c>
      <c r="G79" s="146" t="s">
        <v>2</v>
      </c>
      <c r="H79" s="248">
        <v>0</v>
      </c>
      <c r="I79" s="248">
        <v>32588.78</v>
      </c>
      <c r="J79" s="248">
        <v>32588.78</v>
      </c>
      <c r="K79" s="244" t="s">
        <v>2</v>
      </c>
    </row>
    <row r="80" spans="2:11" x14ac:dyDescent="0.25">
      <c r="B80" s="242" t="s">
        <v>2</v>
      </c>
      <c r="C80" s="558" t="s">
        <v>2</v>
      </c>
      <c r="D80" s="380"/>
      <c r="E80" s="380"/>
      <c r="F80" s="146" t="s">
        <v>2</v>
      </c>
      <c r="G80" s="146" t="s">
        <v>2</v>
      </c>
      <c r="H80" s="243" t="s">
        <v>2</v>
      </c>
      <c r="I80" s="243" t="s">
        <v>2</v>
      </c>
      <c r="J80" s="243" t="s">
        <v>2</v>
      </c>
      <c r="K80" s="244" t="s">
        <v>2</v>
      </c>
    </row>
    <row r="81" spans="2:11" x14ac:dyDescent="0.25">
      <c r="B81" s="242" t="s">
        <v>2</v>
      </c>
      <c r="C81" s="694" t="s">
        <v>845</v>
      </c>
      <c r="D81" s="380"/>
      <c r="E81" s="380"/>
      <c r="F81" s="146" t="s">
        <v>2</v>
      </c>
      <c r="G81" s="146" t="s">
        <v>2</v>
      </c>
      <c r="H81" s="243" t="s">
        <v>2</v>
      </c>
      <c r="I81" s="243" t="s">
        <v>2</v>
      </c>
      <c r="J81" s="243" t="s">
        <v>2</v>
      </c>
      <c r="K81" s="244" t="s">
        <v>2</v>
      </c>
    </row>
    <row r="82" spans="2:11" s="274" customFormat="1" x14ac:dyDescent="0.25">
      <c r="B82" s="242"/>
      <c r="C82" s="425" t="s">
        <v>851</v>
      </c>
      <c r="D82" s="380"/>
      <c r="E82" s="380"/>
      <c r="F82" s="285" t="s">
        <v>847</v>
      </c>
      <c r="G82" s="285" t="s">
        <v>505</v>
      </c>
      <c r="H82" s="245">
        <v>0</v>
      </c>
      <c r="I82" s="245">
        <v>0</v>
      </c>
      <c r="J82" s="245">
        <v>0</v>
      </c>
      <c r="K82" s="244"/>
    </row>
    <row r="83" spans="2:11" x14ac:dyDescent="0.25">
      <c r="B83" s="242" t="s">
        <v>2</v>
      </c>
      <c r="C83" s="425" t="s">
        <v>851</v>
      </c>
      <c r="D83" s="380"/>
      <c r="E83" s="380"/>
      <c r="F83" s="24" t="s">
        <v>847</v>
      </c>
      <c r="G83" s="24" t="s">
        <v>506</v>
      </c>
      <c r="H83" s="245">
        <v>0</v>
      </c>
      <c r="I83" s="245">
        <v>0</v>
      </c>
      <c r="J83" s="245">
        <v>9003.8799999999992</v>
      </c>
      <c r="K83" s="244" t="s">
        <v>2</v>
      </c>
    </row>
    <row r="84" spans="2:11" s="274" customFormat="1" x14ac:dyDescent="0.25">
      <c r="B84" s="242"/>
      <c r="C84" s="425" t="s">
        <v>851</v>
      </c>
      <c r="D84" s="380"/>
      <c r="E84" s="380"/>
      <c r="F84" s="285" t="s">
        <v>504</v>
      </c>
      <c r="G84" s="285" t="s">
        <v>505</v>
      </c>
      <c r="H84" s="245">
        <v>0</v>
      </c>
      <c r="I84" s="245">
        <v>0</v>
      </c>
      <c r="J84" s="245">
        <v>0</v>
      </c>
      <c r="K84" s="244"/>
    </row>
    <row r="85" spans="2:11" s="274" customFormat="1" x14ac:dyDescent="0.25">
      <c r="B85" s="242"/>
      <c r="C85" s="425" t="s">
        <v>851</v>
      </c>
      <c r="D85" s="380"/>
      <c r="E85" s="380"/>
      <c r="F85" s="285" t="s">
        <v>504</v>
      </c>
      <c r="G85" s="285" t="s">
        <v>506</v>
      </c>
      <c r="H85" s="245">
        <v>0</v>
      </c>
      <c r="I85" s="245">
        <v>0</v>
      </c>
      <c r="J85" s="245">
        <v>0</v>
      </c>
      <c r="K85" s="244"/>
    </row>
    <row r="86" spans="2:11" x14ac:dyDescent="0.25">
      <c r="B86" s="242" t="s">
        <v>2</v>
      </c>
      <c r="C86" s="425" t="s">
        <v>851</v>
      </c>
      <c r="D86" s="380"/>
      <c r="E86" s="380"/>
      <c r="F86" s="285" t="s">
        <v>503</v>
      </c>
      <c r="G86" s="285" t="s">
        <v>505</v>
      </c>
      <c r="H86" s="245">
        <v>8933.85</v>
      </c>
      <c r="I86" s="245">
        <v>16641.36</v>
      </c>
      <c r="J86" s="245">
        <v>33893.129999999997</v>
      </c>
      <c r="K86" s="244" t="s">
        <v>2</v>
      </c>
    </row>
    <row r="87" spans="2:11" s="274" customFormat="1" x14ac:dyDescent="0.25">
      <c r="B87" s="242"/>
      <c r="C87" s="425" t="s">
        <v>851</v>
      </c>
      <c r="D87" s="380"/>
      <c r="E87" s="380"/>
      <c r="F87" s="285" t="s">
        <v>503</v>
      </c>
      <c r="G87" s="285" t="s">
        <v>506</v>
      </c>
      <c r="H87" s="245">
        <v>0</v>
      </c>
      <c r="I87" s="245">
        <v>0</v>
      </c>
      <c r="J87" s="245">
        <v>0</v>
      </c>
      <c r="K87" s="244"/>
    </row>
    <row r="88" spans="2:11" x14ac:dyDescent="0.25">
      <c r="B88" s="242" t="s">
        <v>2</v>
      </c>
      <c r="C88" s="558" t="s">
        <v>851</v>
      </c>
      <c r="D88" s="558"/>
      <c r="E88" s="558"/>
      <c r="F88" s="286" t="s">
        <v>115</v>
      </c>
      <c r="G88" s="286" t="s">
        <v>2</v>
      </c>
      <c r="H88" s="246">
        <v>8933.85</v>
      </c>
      <c r="I88" s="246">
        <v>16641.36</v>
      </c>
      <c r="J88" s="246">
        <v>42897.01</v>
      </c>
      <c r="K88" s="244" t="s">
        <v>2</v>
      </c>
    </row>
    <row r="89" spans="2:11" x14ac:dyDescent="0.25">
      <c r="B89" s="242" t="s">
        <v>2</v>
      </c>
      <c r="C89" s="558" t="s">
        <v>2</v>
      </c>
      <c r="D89" s="380"/>
      <c r="E89" s="146" t="s">
        <v>2</v>
      </c>
      <c r="F89" s="146" t="s">
        <v>2</v>
      </c>
      <c r="G89" s="146" t="s">
        <v>2</v>
      </c>
      <c r="H89" s="243" t="s">
        <v>2</v>
      </c>
      <c r="I89" s="243" t="s">
        <v>2</v>
      </c>
      <c r="J89" s="243" t="s">
        <v>2</v>
      </c>
      <c r="K89" s="244" t="s">
        <v>2</v>
      </c>
    </row>
    <row r="90" spans="2:11" x14ac:dyDescent="0.25">
      <c r="B90" s="242" t="s">
        <v>2</v>
      </c>
      <c r="C90" s="695" t="s">
        <v>852</v>
      </c>
      <c r="D90" s="380"/>
      <c r="E90" s="146" t="s">
        <v>2</v>
      </c>
      <c r="F90" s="247" t="s">
        <v>115</v>
      </c>
      <c r="G90" s="146" t="s">
        <v>2</v>
      </c>
      <c r="H90" s="248">
        <v>8933.85</v>
      </c>
      <c r="I90" s="248">
        <v>25575.21</v>
      </c>
      <c r="J90" s="248">
        <v>68472.22</v>
      </c>
      <c r="K90" s="244" t="s">
        <v>2</v>
      </c>
    </row>
    <row r="91" spans="2:11" x14ac:dyDescent="0.25">
      <c r="B91" s="249" t="s">
        <v>2</v>
      </c>
      <c r="C91" s="386" t="s">
        <v>2</v>
      </c>
      <c r="D91" s="380"/>
      <c r="E91" s="2" t="s">
        <v>2</v>
      </c>
      <c r="F91" s="146" t="s">
        <v>2</v>
      </c>
      <c r="G91" s="146" t="s">
        <v>2</v>
      </c>
      <c r="H91" s="17" t="s">
        <v>2</v>
      </c>
      <c r="I91" s="17" t="s">
        <v>2</v>
      </c>
      <c r="J91" s="17" t="s">
        <v>2</v>
      </c>
      <c r="K91" s="250" t="s">
        <v>2</v>
      </c>
    </row>
    <row r="92" spans="2:11" x14ac:dyDescent="0.25">
      <c r="B92" s="249" t="s">
        <v>2</v>
      </c>
      <c r="C92" s="386" t="s">
        <v>853</v>
      </c>
      <c r="D92" s="380"/>
      <c r="E92" s="380"/>
      <c r="F92" s="146" t="s">
        <v>2</v>
      </c>
      <c r="G92" s="146" t="s">
        <v>2</v>
      </c>
      <c r="H92" s="41">
        <v>8933.85</v>
      </c>
      <c r="I92" s="41">
        <v>49230.14</v>
      </c>
      <c r="J92" s="41">
        <v>42897.01</v>
      </c>
      <c r="K92" s="250" t="s">
        <v>2</v>
      </c>
    </row>
    <row r="93" spans="2:11" x14ac:dyDescent="0.25">
      <c r="B93" s="249" t="s">
        <v>2</v>
      </c>
      <c r="C93" s="386" t="s">
        <v>854</v>
      </c>
      <c r="D93" s="380"/>
      <c r="E93" s="380"/>
      <c r="F93" s="146" t="s">
        <v>2</v>
      </c>
      <c r="G93" s="146" t="s">
        <v>2</v>
      </c>
      <c r="H93" s="41">
        <v>1830.19</v>
      </c>
      <c r="I93" s="41">
        <v>3387.97</v>
      </c>
      <c r="J93" s="41">
        <v>18159.73</v>
      </c>
      <c r="K93" s="250" t="s">
        <v>2</v>
      </c>
    </row>
    <row r="94" spans="2:11" x14ac:dyDescent="0.25">
      <c r="B94" s="251" t="s">
        <v>2</v>
      </c>
      <c r="C94" s="696" t="s">
        <v>2</v>
      </c>
      <c r="D94" s="697"/>
      <c r="E94" s="252" t="s">
        <v>2</v>
      </c>
      <c r="F94" s="253" t="s">
        <v>2</v>
      </c>
      <c r="G94" s="253" t="s">
        <v>2</v>
      </c>
      <c r="H94" s="254" t="s">
        <v>2</v>
      </c>
      <c r="I94" s="254" t="s">
        <v>2</v>
      </c>
      <c r="J94" s="254" t="s">
        <v>2</v>
      </c>
      <c r="K94" s="255" t="s">
        <v>2</v>
      </c>
    </row>
    <row r="95" spans="2:11" x14ac:dyDescent="0.25">
      <c r="B95" s="46" t="s">
        <v>2</v>
      </c>
      <c r="C95" s="386" t="s">
        <v>2</v>
      </c>
      <c r="D95" s="380"/>
      <c r="E95" s="2" t="s">
        <v>2</v>
      </c>
      <c r="F95" s="146" t="s">
        <v>2</v>
      </c>
      <c r="G95" s="146" t="s">
        <v>2</v>
      </c>
      <c r="H95" s="17" t="s">
        <v>2</v>
      </c>
      <c r="I95" s="17" t="s">
        <v>2</v>
      </c>
      <c r="J95" s="17" t="s">
        <v>2</v>
      </c>
      <c r="K95" s="147" t="s">
        <v>2</v>
      </c>
    </row>
    <row r="96" spans="2:11" ht="0" hidden="1" customHeight="1" x14ac:dyDescent="0.25"/>
    <row r="97" spans="2:11" ht="10.5" customHeight="1" x14ac:dyDescent="0.25"/>
    <row r="98" spans="2:11" x14ac:dyDescent="0.25">
      <c r="B98" s="256" t="s">
        <v>2</v>
      </c>
      <c r="C98" s="698" t="s">
        <v>855</v>
      </c>
      <c r="D98" s="699"/>
      <c r="E98" s="700"/>
      <c r="F98" s="257" t="s">
        <v>2</v>
      </c>
      <c r="G98" s="257" t="s">
        <v>2</v>
      </c>
      <c r="H98" s="257" t="s">
        <v>2</v>
      </c>
      <c r="I98" s="257" t="s">
        <v>2</v>
      </c>
      <c r="J98" s="257" t="s">
        <v>856</v>
      </c>
      <c r="K98" s="258" t="s">
        <v>2</v>
      </c>
    </row>
    <row r="99" spans="2:11" x14ac:dyDescent="0.25">
      <c r="B99" s="259" t="s">
        <v>2</v>
      </c>
      <c r="C99" s="536" t="s">
        <v>2</v>
      </c>
      <c r="D99" s="423"/>
      <c r="E99" s="424"/>
      <c r="F99" s="260" t="s">
        <v>2</v>
      </c>
      <c r="G99" s="260" t="s">
        <v>2</v>
      </c>
      <c r="H99" s="260" t="s">
        <v>2</v>
      </c>
      <c r="I99" s="260" t="s">
        <v>857</v>
      </c>
      <c r="J99" s="261">
        <v>45291</v>
      </c>
      <c r="K99" s="262" t="s">
        <v>2</v>
      </c>
    </row>
    <row r="100" spans="2:11" x14ac:dyDescent="0.25">
      <c r="B100" s="259" t="s">
        <v>2</v>
      </c>
      <c r="C100" s="536" t="s">
        <v>858</v>
      </c>
      <c r="D100" s="423"/>
      <c r="E100" s="423"/>
      <c r="F100" s="424"/>
      <c r="G100" s="260" t="s">
        <v>2</v>
      </c>
      <c r="H100" s="260" t="s">
        <v>2</v>
      </c>
      <c r="I100" s="263">
        <v>0.6</v>
      </c>
      <c r="J100" s="264">
        <v>0.52950978950130201</v>
      </c>
      <c r="K100" s="265" t="s">
        <v>2</v>
      </c>
    </row>
    <row r="101" spans="2:11" x14ac:dyDescent="0.25">
      <c r="B101" s="266" t="s">
        <v>2</v>
      </c>
      <c r="C101" s="536" t="s">
        <v>859</v>
      </c>
      <c r="D101" s="423"/>
      <c r="E101" s="423"/>
      <c r="F101" s="424"/>
      <c r="G101" s="260" t="s">
        <v>2</v>
      </c>
      <c r="H101" s="260" t="s">
        <v>2</v>
      </c>
      <c r="I101" s="263">
        <v>0.55000000000000004</v>
      </c>
      <c r="J101" s="264">
        <v>0.41842334846076362</v>
      </c>
      <c r="K101" s="265" t="s">
        <v>2</v>
      </c>
    </row>
    <row r="102" spans="2:11" ht="18" customHeight="1" x14ac:dyDescent="0.25">
      <c r="B102" s="266" t="s">
        <v>2</v>
      </c>
      <c r="C102" s="536" t="s">
        <v>860</v>
      </c>
      <c r="D102" s="423"/>
      <c r="E102" s="423"/>
      <c r="F102" s="423"/>
      <c r="G102" s="423"/>
      <c r="H102" s="424"/>
      <c r="I102" s="263">
        <v>0.1</v>
      </c>
      <c r="J102" s="264">
        <v>9.9896135243157116E-2</v>
      </c>
      <c r="K102" s="265" t="s">
        <v>2</v>
      </c>
    </row>
    <row r="103" spans="2:11" x14ac:dyDescent="0.25">
      <c r="B103" s="266" t="s">
        <v>2</v>
      </c>
      <c r="C103" s="536" t="s">
        <v>861</v>
      </c>
      <c r="D103" s="423"/>
      <c r="E103" s="424"/>
      <c r="F103" s="141" t="s">
        <v>2</v>
      </c>
      <c r="G103" s="260" t="s">
        <v>2</v>
      </c>
      <c r="H103" s="260" t="s">
        <v>2</v>
      </c>
      <c r="I103" s="263">
        <v>0.92</v>
      </c>
      <c r="J103" s="264">
        <v>0.87784794947705347</v>
      </c>
      <c r="K103" s="265" t="s">
        <v>2</v>
      </c>
    </row>
    <row r="104" spans="2:11" x14ac:dyDescent="0.25">
      <c r="B104" s="266" t="s">
        <v>2</v>
      </c>
      <c r="C104" s="536" t="s">
        <v>565</v>
      </c>
      <c r="D104" s="423"/>
      <c r="E104" s="423"/>
      <c r="F104" s="424"/>
      <c r="G104" s="260" t="s">
        <v>2</v>
      </c>
      <c r="H104" s="260" t="s">
        <v>2</v>
      </c>
      <c r="I104" s="267">
        <v>2528889.09</v>
      </c>
      <c r="J104" s="267">
        <v>274023.78000000003</v>
      </c>
      <c r="K104" s="265" t="s">
        <v>2</v>
      </c>
    </row>
    <row r="105" spans="2:11" x14ac:dyDescent="0.25">
      <c r="B105" s="268" t="s">
        <v>2</v>
      </c>
      <c r="C105" s="701" t="s">
        <v>2</v>
      </c>
      <c r="D105" s="702"/>
      <c r="E105" s="703"/>
      <c r="F105" s="269" t="s">
        <v>2</v>
      </c>
      <c r="G105" s="269" t="s">
        <v>2</v>
      </c>
      <c r="H105" s="269" t="s">
        <v>2</v>
      </c>
      <c r="I105" s="269" t="s">
        <v>2</v>
      </c>
      <c r="J105" s="269" t="s">
        <v>2</v>
      </c>
      <c r="K105" s="270" t="s">
        <v>2</v>
      </c>
    </row>
    <row r="106" spans="2:11" x14ac:dyDescent="0.25">
      <c r="B106" s="271" t="s">
        <v>2</v>
      </c>
      <c r="C106" s="704" t="s">
        <v>2</v>
      </c>
      <c r="D106" s="705"/>
      <c r="E106" s="706"/>
      <c r="F106" s="272" t="s">
        <v>2</v>
      </c>
      <c r="G106" s="272" t="s">
        <v>2</v>
      </c>
      <c r="H106" s="272" t="s">
        <v>2</v>
      </c>
      <c r="I106" s="272" t="s">
        <v>2</v>
      </c>
      <c r="J106" s="272" t="s">
        <v>2</v>
      </c>
      <c r="K106" s="273" t="s">
        <v>2</v>
      </c>
    </row>
    <row r="107" spans="2:11" ht="0" hidden="1" customHeight="1" x14ac:dyDescent="0.25"/>
    <row r="108" spans="2:11" x14ac:dyDescent="0.25">
      <c r="B108" s="256" t="s">
        <v>2</v>
      </c>
      <c r="C108" s="698" t="s">
        <v>862</v>
      </c>
      <c r="D108" s="699"/>
      <c r="E108" s="700"/>
      <c r="F108" s="257" t="s">
        <v>2</v>
      </c>
      <c r="G108" s="257" t="s">
        <v>2</v>
      </c>
      <c r="H108" s="257" t="s">
        <v>2</v>
      </c>
      <c r="I108" s="257" t="s">
        <v>2</v>
      </c>
      <c r="J108" s="257" t="s">
        <v>2</v>
      </c>
      <c r="K108" s="258" t="s">
        <v>2</v>
      </c>
    </row>
    <row r="109" spans="2:11" x14ac:dyDescent="0.25">
      <c r="B109" s="259" t="s">
        <v>2</v>
      </c>
      <c r="C109" s="536" t="s">
        <v>2</v>
      </c>
      <c r="D109" s="423"/>
      <c r="E109" s="424"/>
      <c r="F109" s="260" t="s">
        <v>2</v>
      </c>
      <c r="G109" s="260" t="s">
        <v>2</v>
      </c>
      <c r="H109" s="260" t="s">
        <v>2</v>
      </c>
      <c r="I109" s="260" t="s">
        <v>2</v>
      </c>
      <c r="J109" s="260" t="s">
        <v>2</v>
      </c>
      <c r="K109" s="262" t="s">
        <v>2</v>
      </c>
    </row>
    <row r="110" spans="2:11" x14ac:dyDescent="0.25">
      <c r="B110" s="259" t="s">
        <v>2</v>
      </c>
      <c r="C110" s="536" t="s">
        <v>863</v>
      </c>
      <c r="D110" s="423"/>
      <c r="E110" s="423"/>
      <c r="F110" s="423"/>
      <c r="G110" s="423"/>
      <c r="H110" s="423"/>
      <c r="I110" s="423"/>
      <c r="J110" s="424"/>
      <c r="K110" s="265" t="s">
        <v>2</v>
      </c>
    </row>
    <row r="111" spans="2:11" x14ac:dyDescent="0.25">
      <c r="B111" s="268" t="s">
        <v>2</v>
      </c>
      <c r="C111" s="701" t="s">
        <v>2</v>
      </c>
      <c r="D111" s="702"/>
      <c r="E111" s="703"/>
      <c r="F111" s="269" t="s">
        <v>2</v>
      </c>
      <c r="G111" s="269" t="s">
        <v>2</v>
      </c>
      <c r="H111" s="269" t="s">
        <v>2</v>
      </c>
      <c r="I111" s="269" t="s">
        <v>2</v>
      </c>
      <c r="J111" s="269" t="s">
        <v>2</v>
      </c>
      <c r="K111" s="270" t="s">
        <v>2</v>
      </c>
    </row>
    <row r="112" spans="2:11" x14ac:dyDescent="0.25">
      <c r="B112" s="271" t="s">
        <v>2</v>
      </c>
      <c r="C112" s="704" t="s">
        <v>2</v>
      </c>
      <c r="D112" s="705"/>
      <c r="E112" s="706"/>
      <c r="F112" s="272" t="s">
        <v>2</v>
      </c>
      <c r="G112" s="272" t="s">
        <v>2</v>
      </c>
      <c r="H112" s="272" t="s">
        <v>2</v>
      </c>
      <c r="I112" s="272" t="s">
        <v>2</v>
      </c>
      <c r="J112" s="272" t="s">
        <v>2</v>
      </c>
      <c r="K112" s="273" t="s">
        <v>2</v>
      </c>
    </row>
    <row r="113" ht="0" hidden="1" customHeight="1" x14ac:dyDescent="0.25"/>
  </sheetData>
  <mergeCells count="109">
    <mergeCell ref="C101:F101"/>
    <mergeCell ref="C102:H102"/>
    <mergeCell ref="C103:E103"/>
    <mergeCell ref="C110:J110"/>
    <mergeCell ref="C111:E111"/>
    <mergeCell ref="C112:E112"/>
    <mergeCell ref="C104:F104"/>
    <mergeCell ref="C105:E105"/>
    <mergeCell ref="C106:E106"/>
    <mergeCell ref="C108:E108"/>
    <mergeCell ref="C109:E109"/>
    <mergeCell ref="C90:D90"/>
    <mergeCell ref="C91:D91"/>
    <mergeCell ref="C92:E92"/>
    <mergeCell ref="C93:E93"/>
    <mergeCell ref="C94:D94"/>
    <mergeCell ref="C95:D95"/>
    <mergeCell ref="C98:E98"/>
    <mergeCell ref="C99:E99"/>
    <mergeCell ref="C100:F100"/>
    <mergeCell ref="C78:D78"/>
    <mergeCell ref="C79:D79"/>
    <mergeCell ref="C80:E80"/>
    <mergeCell ref="C81:E81"/>
    <mergeCell ref="C83:E83"/>
    <mergeCell ref="C82:E82"/>
    <mergeCell ref="C86:E86"/>
    <mergeCell ref="C88:E88"/>
    <mergeCell ref="C89:D89"/>
    <mergeCell ref="C84:E84"/>
    <mergeCell ref="C85:E85"/>
    <mergeCell ref="C87:E87"/>
    <mergeCell ref="C65:E65"/>
    <mergeCell ref="C66:E66"/>
    <mergeCell ref="C67:E67"/>
    <mergeCell ref="C64:E64"/>
    <mergeCell ref="C68:E68"/>
    <mergeCell ref="C69:E69"/>
    <mergeCell ref="C70:E70"/>
    <mergeCell ref="C72:E72"/>
    <mergeCell ref="C77:E77"/>
    <mergeCell ref="C71:E71"/>
    <mergeCell ref="C73:E73"/>
    <mergeCell ref="C74:E74"/>
    <mergeCell ref="C75:E75"/>
    <mergeCell ref="C76:E76"/>
    <mergeCell ref="C55:D55"/>
    <mergeCell ref="C56:E56"/>
    <mergeCell ref="C57:D57"/>
    <mergeCell ref="C58:D58"/>
    <mergeCell ref="C59:D59"/>
    <mergeCell ref="C60:E60"/>
    <mergeCell ref="C61:E61"/>
    <mergeCell ref="C62:E62"/>
    <mergeCell ref="C63:E63"/>
    <mergeCell ref="C46:D46"/>
    <mergeCell ref="C47:D47"/>
    <mergeCell ref="C48:D48"/>
    <mergeCell ref="C49:E49"/>
    <mergeCell ref="C50:D50"/>
    <mergeCell ref="C51:E51"/>
    <mergeCell ref="C52:D52"/>
    <mergeCell ref="C53:D53"/>
    <mergeCell ref="C54:D54"/>
    <mergeCell ref="C37:D37"/>
    <mergeCell ref="C38:D38"/>
    <mergeCell ref="C39:D39"/>
    <mergeCell ref="C40:D40"/>
    <mergeCell ref="C41:D41"/>
    <mergeCell ref="C42:E42"/>
    <mergeCell ref="C43:D43"/>
    <mergeCell ref="C44:D44"/>
    <mergeCell ref="C45:D45"/>
    <mergeCell ref="C21:D21"/>
    <mergeCell ref="C22:E22"/>
    <mergeCell ref="C23:E23"/>
    <mergeCell ref="C24:E24"/>
    <mergeCell ref="C25:D25"/>
    <mergeCell ref="C26:E26"/>
    <mergeCell ref="C27:E27"/>
    <mergeCell ref="C28:D28"/>
    <mergeCell ref="C36:D36"/>
    <mergeCell ref="C29:E29"/>
    <mergeCell ref="C30:E30"/>
    <mergeCell ref="C31:E31"/>
    <mergeCell ref="C32:D32"/>
    <mergeCell ref="C33:E33"/>
    <mergeCell ref="C34:E34"/>
    <mergeCell ref="A1:C3"/>
    <mergeCell ref="D1:L1"/>
    <mergeCell ref="D2:L2"/>
    <mergeCell ref="D3:L3"/>
    <mergeCell ref="C4:D4"/>
    <mergeCell ref="B5:G5"/>
    <mergeCell ref="C6:D6"/>
    <mergeCell ref="C7:D7"/>
    <mergeCell ref="C8:D8"/>
    <mergeCell ref="C18:D18"/>
    <mergeCell ref="C19:E19"/>
    <mergeCell ref="C20:E20"/>
    <mergeCell ref="C9:D9"/>
    <mergeCell ref="C10:D10"/>
    <mergeCell ref="C11:D11"/>
    <mergeCell ref="C12:D12"/>
    <mergeCell ref="C13:D13"/>
    <mergeCell ref="C14:D14"/>
    <mergeCell ref="C15:E15"/>
    <mergeCell ref="C16:E16"/>
    <mergeCell ref="C17:E17"/>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election activeCell="C15" sqref="C15"/>
    </sheetView>
  </sheetViews>
  <sheetFormatPr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80"/>
      <c r="B1" s="381" t="s">
        <v>0</v>
      </c>
      <c r="C1" s="380"/>
      <c r="D1" s="380"/>
      <c r="E1" s="380"/>
    </row>
    <row r="2" spans="1:5" ht="18" customHeight="1" x14ac:dyDescent="0.25">
      <c r="A2" s="380"/>
      <c r="B2" s="381" t="s">
        <v>1</v>
      </c>
      <c r="C2" s="380"/>
      <c r="D2" s="380"/>
      <c r="E2" s="380"/>
    </row>
    <row r="3" spans="1:5" ht="18" customHeight="1" x14ac:dyDescent="0.25">
      <c r="A3" s="380"/>
      <c r="B3" s="381" t="s">
        <v>2</v>
      </c>
      <c r="C3" s="380"/>
      <c r="D3" s="380"/>
      <c r="E3" s="380"/>
    </row>
    <row r="4" spans="1:5" ht="15.75" x14ac:dyDescent="0.25">
      <c r="A4" s="418" t="s">
        <v>2</v>
      </c>
      <c r="B4" s="380"/>
      <c r="C4" s="19" t="s">
        <v>2</v>
      </c>
      <c r="D4" s="18" t="s">
        <v>2</v>
      </c>
      <c r="E4" s="19" t="s">
        <v>2</v>
      </c>
    </row>
    <row r="5" spans="1:5" ht="15.75" x14ac:dyDescent="0.25">
      <c r="A5" s="418" t="s">
        <v>120</v>
      </c>
      <c r="B5" s="380"/>
      <c r="C5" s="20" t="s">
        <v>2</v>
      </c>
      <c r="D5" s="18" t="s">
        <v>2</v>
      </c>
      <c r="E5" s="20" t="s">
        <v>2</v>
      </c>
    </row>
    <row r="6" spans="1:5" x14ac:dyDescent="0.25">
      <c r="A6" s="419" t="s">
        <v>2</v>
      </c>
      <c r="B6" s="380"/>
      <c r="C6" s="20" t="s">
        <v>2</v>
      </c>
      <c r="D6" s="21" t="s">
        <v>2</v>
      </c>
      <c r="E6" s="20" t="s">
        <v>2</v>
      </c>
    </row>
    <row r="7" spans="1:5" ht="100.5" x14ac:dyDescent="0.25">
      <c r="A7" s="416" t="s">
        <v>871</v>
      </c>
      <c r="B7" s="380"/>
      <c r="C7" s="282" t="s">
        <v>872</v>
      </c>
      <c r="D7" s="282" t="s">
        <v>121</v>
      </c>
      <c r="E7" s="282" t="s">
        <v>122</v>
      </c>
    </row>
    <row r="8" spans="1:5" x14ac:dyDescent="0.25">
      <c r="A8" s="420"/>
      <c r="B8" s="420"/>
      <c r="C8" s="22"/>
      <c r="D8" s="282"/>
      <c r="E8" s="282"/>
    </row>
    <row r="9" spans="1:5" ht="57.75" x14ac:dyDescent="0.25">
      <c r="A9" s="420"/>
      <c r="B9" s="420"/>
      <c r="C9" s="282" t="s">
        <v>873</v>
      </c>
      <c r="D9" s="282"/>
      <c r="E9" s="282"/>
    </row>
    <row r="10" spans="1:5" x14ac:dyDescent="0.25">
      <c r="A10" s="420"/>
      <c r="B10" s="420"/>
      <c r="C10" s="22"/>
      <c r="D10" s="282"/>
      <c r="E10" s="282"/>
    </row>
    <row r="11" spans="1:5" ht="87" x14ac:dyDescent="0.25">
      <c r="A11" s="420"/>
      <c r="B11" s="420"/>
      <c r="C11" s="282" t="s">
        <v>874</v>
      </c>
      <c r="D11" s="282"/>
      <c r="E11" s="282"/>
    </row>
    <row r="12" spans="1:5" x14ac:dyDescent="0.25">
      <c r="A12" s="420"/>
      <c r="B12" s="420"/>
      <c r="C12" s="282"/>
      <c r="D12" s="282"/>
      <c r="E12" s="282"/>
    </row>
    <row r="13" spans="1:5" ht="114.75" x14ac:dyDescent="0.25">
      <c r="A13" s="419" t="s">
        <v>123</v>
      </c>
      <c r="B13" s="380"/>
      <c r="C13" s="281" t="s">
        <v>124</v>
      </c>
      <c r="D13" s="281" t="s">
        <v>125</v>
      </c>
      <c r="E13" s="281" t="s">
        <v>126</v>
      </c>
    </row>
    <row r="14" spans="1:5" ht="15.75" x14ac:dyDescent="0.25">
      <c r="A14" s="418" t="s">
        <v>2</v>
      </c>
      <c r="B14" s="380"/>
      <c r="C14" s="19" t="s">
        <v>2</v>
      </c>
      <c r="D14" s="280" t="s">
        <v>2</v>
      </c>
      <c r="E14" s="19" t="s">
        <v>2</v>
      </c>
    </row>
    <row r="15" spans="1:5" ht="87" x14ac:dyDescent="0.25">
      <c r="A15" s="416" t="s">
        <v>127</v>
      </c>
      <c r="B15" s="380"/>
      <c r="C15" s="282" t="s">
        <v>124</v>
      </c>
      <c r="D15" s="282"/>
      <c r="E15" s="282"/>
    </row>
    <row r="16" spans="1:5" ht="15.75" x14ac:dyDescent="0.25">
      <c r="A16" s="417"/>
      <c r="B16" s="380"/>
      <c r="C16" s="22"/>
      <c r="D16" s="283"/>
      <c r="E16" s="22"/>
    </row>
    <row r="17" spans="1:5" ht="114.75" x14ac:dyDescent="0.25">
      <c r="A17" s="383" t="s">
        <v>128</v>
      </c>
      <c r="B17" s="380"/>
      <c r="C17" s="277" t="s">
        <v>129</v>
      </c>
      <c r="D17" s="277" t="s">
        <v>130</v>
      </c>
      <c r="E17" s="277" t="s">
        <v>131</v>
      </c>
    </row>
    <row r="18" spans="1:5" x14ac:dyDescent="0.25">
      <c r="A18" s="383" t="s">
        <v>2</v>
      </c>
      <c r="B18" s="380"/>
      <c r="C18" s="277" t="s">
        <v>2</v>
      </c>
      <c r="D18" s="277" t="s">
        <v>2</v>
      </c>
      <c r="E18" s="277" t="s">
        <v>2</v>
      </c>
    </row>
    <row r="19" spans="1:5" ht="100.5" x14ac:dyDescent="0.25">
      <c r="A19" s="383"/>
      <c r="B19" s="380"/>
      <c r="C19" s="277" t="s">
        <v>2</v>
      </c>
      <c r="D19" s="277" t="s">
        <v>2</v>
      </c>
      <c r="E19" s="277" t="s">
        <v>132</v>
      </c>
    </row>
    <row r="20" spans="1:5" x14ac:dyDescent="0.25">
      <c r="A20" s="383" t="s">
        <v>2</v>
      </c>
      <c r="B20" s="380"/>
      <c r="C20" s="277" t="s">
        <v>2</v>
      </c>
      <c r="D20" s="277" t="s">
        <v>2</v>
      </c>
      <c r="E20" s="277" t="s">
        <v>2</v>
      </c>
    </row>
    <row r="21" spans="1:5" ht="100.5" x14ac:dyDescent="0.25">
      <c r="A21" s="416" t="s">
        <v>133</v>
      </c>
      <c r="B21" s="380"/>
      <c r="C21" s="282" t="s">
        <v>134</v>
      </c>
      <c r="D21" s="282" t="s">
        <v>135</v>
      </c>
      <c r="E21" s="282" t="s">
        <v>136</v>
      </c>
    </row>
    <row r="22" spans="1:5" ht="15.75" x14ac:dyDescent="0.25">
      <c r="A22" s="417" t="s">
        <v>2</v>
      </c>
      <c r="B22" s="380"/>
      <c r="C22" s="22" t="s">
        <v>2</v>
      </c>
      <c r="D22" s="283" t="s">
        <v>2</v>
      </c>
      <c r="E22" s="22" t="s">
        <v>2</v>
      </c>
    </row>
    <row r="23" spans="1:5" ht="57.75" x14ac:dyDescent="0.25">
      <c r="A23" s="416"/>
      <c r="B23" s="380"/>
      <c r="C23" s="282" t="s">
        <v>2</v>
      </c>
      <c r="D23" s="282" t="s">
        <v>2</v>
      </c>
      <c r="E23" s="282" t="s">
        <v>137</v>
      </c>
    </row>
    <row r="24" spans="1:5" ht="15.75" x14ac:dyDescent="0.25">
      <c r="A24" s="417" t="s">
        <v>2</v>
      </c>
      <c r="B24" s="380"/>
      <c r="C24" s="22" t="s">
        <v>2</v>
      </c>
      <c r="D24" s="283" t="s">
        <v>2</v>
      </c>
      <c r="E24" s="22" t="s">
        <v>2</v>
      </c>
    </row>
    <row r="25" spans="1:5" ht="86.25" x14ac:dyDescent="0.25">
      <c r="A25" s="416"/>
      <c r="B25" s="380"/>
      <c r="C25" s="282" t="s">
        <v>2</v>
      </c>
      <c r="D25" s="282" t="s">
        <v>2</v>
      </c>
      <c r="E25" s="282" t="s">
        <v>875</v>
      </c>
    </row>
    <row r="26" spans="1:5" ht="15.75" x14ac:dyDescent="0.25">
      <c r="A26" s="417" t="s">
        <v>2</v>
      </c>
      <c r="B26" s="380"/>
      <c r="C26" s="22" t="s">
        <v>2</v>
      </c>
      <c r="D26" s="283" t="s">
        <v>2</v>
      </c>
      <c r="E26" s="22" t="s">
        <v>2</v>
      </c>
    </row>
  </sheetData>
  <mergeCells count="27">
    <mergeCell ref="A24:B24"/>
    <mergeCell ref="A19:B19"/>
    <mergeCell ref="A20:B20"/>
    <mergeCell ref="A21:B21"/>
    <mergeCell ref="A22:B22"/>
    <mergeCell ref="A23:B23"/>
    <mergeCell ref="A14:B14"/>
    <mergeCell ref="A15:B15"/>
    <mergeCell ref="A16:B16"/>
    <mergeCell ref="A17:B17"/>
    <mergeCell ref="A18:B18"/>
    <mergeCell ref="A25:B25"/>
    <mergeCell ref="A26:B26"/>
    <mergeCell ref="A1:A3"/>
    <mergeCell ref="B1:E1"/>
    <mergeCell ref="B2:E2"/>
    <mergeCell ref="B3:E3"/>
    <mergeCell ref="A4:B4"/>
    <mergeCell ref="A5:B5"/>
    <mergeCell ref="A6:B6"/>
    <mergeCell ref="A7:B7"/>
    <mergeCell ref="A8:B8"/>
    <mergeCell ref="A9:B9"/>
    <mergeCell ref="A10:B10"/>
    <mergeCell ref="A11:B11"/>
    <mergeCell ref="A12:B12"/>
    <mergeCell ref="A13:B13"/>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topLeftCell="C16" workbookViewId="0">
      <selection activeCell="F46" sqref="F46"/>
    </sheetView>
  </sheetViews>
  <sheetFormatPr defaultRowHeight="15" x14ac:dyDescent="0.25"/>
  <cols>
    <col min="1" max="1" width="1.28515625" customWidth="1"/>
    <col min="2" max="2" width="32.28515625" customWidth="1"/>
    <col min="3" max="3" width="15.7109375" customWidth="1"/>
    <col min="4" max="4" width="17.7109375" customWidth="1"/>
    <col min="5" max="5" width="18.28515625" customWidth="1"/>
    <col min="6" max="6" width="20.85546875" customWidth="1"/>
    <col min="7" max="8" width="19.140625" customWidth="1"/>
  </cols>
  <sheetData>
    <row r="1" spans="1:8" ht="18" customHeight="1" x14ac:dyDescent="0.25">
      <c r="A1" s="380"/>
      <c r="B1" s="380"/>
      <c r="C1" s="381" t="s">
        <v>0</v>
      </c>
      <c r="D1" s="380"/>
      <c r="E1" s="380"/>
      <c r="F1" s="380"/>
      <c r="G1" s="380"/>
      <c r="H1" s="380"/>
    </row>
    <row r="2" spans="1:8" ht="18" customHeight="1" x14ac:dyDescent="0.25">
      <c r="A2" s="380"/>
      <c r="B2" s="380"/>
      <c r="C2" s="381" t="s">
        <v>1</v>
      </c>
      <c r="D2" s="380"/>
      <c r="E2" s="380"/>
      <c r="F2" s="380"/>
      <c r="G2" s="380"/>
      <c r="H2" s="380"/>
    </row>
    <row r="3" spans="1:8" ht="18" customHeight="1" x14ac:dyDescent="0.25">
      <c r="A3" s="380"/>
      <c r="B3" s="380"/>
      <c r="C3" s="381" t="s">
        <v>2</v>
      </c>
      <c r="D3" s="380"/>
      <c r="E3" s="380"/>
      <c r="F3" s="380"/>
      <c r="G3" s="380"/>
      <c r="H3" s="380"/>
    </row>
    <row r="4" spans="1:8" x14ac:dyDescent="0.25">
      <c r="A4" s="6" t="s">
        <v>2</v>
      </c>
      <c r="B4" s="387" t="s">
        <v>2</v>
      </c>
      <c r="C4" s="380"/>
      <c r="D4" s="6" t="s">
        <v>2</v>
      </c>
      <c r="E4" s="6" t="s">
        <v>2</v>
      </c>
      <c r="F4" s="6" t="s">
        <v>2</v>
      </c>
      <c r="G4" s="6" t="s">
        <v>2</v>
      </c>
      <c r="H4" s="6" t="s">
        <v>2</v>
      </c>
    </row>
    <row r="5" spans="1:8" x14ac:dyDescent="0.25">
      <c r="A5" s="6" t="s">
        <v>2</v>
      </c>
      <c r="B5" s="382" t="s">
        <v>138</v>
      </c>
      <c r="C5" s="380"/>
      <c r="D5" s="6" t="s">
        <v>2</v>
      </c>
      <c r="E5" s="6" t="s">
        <v>2</v>
      </c>
      <c r="F5" s="6" t="s">
        <v>2</v>
      </c>
      <c r="G5" s="6" t="s">
        <v>2</v>
      </c>
      <c r="H5" s="6" t="s">
        <v>2</v>
      </c>
    </row>
    <row r="6" spans="1:8" x14ac:dyDescent="0.25">
      <c r="A6" s="6" t="s">
        <v>2</v>
      </c>
      <c r="B6" s="387" t="s">
        <v>2</v>
      </c>
      <c r="C6" s="380"/>
      <c r="D6" s="6" t="s">
        <v>2</v>
      </c>
      <c r="E6" s="6" t="s">
        <v>2</v>
      </c>
      <c r="F6" s="6" t="s">
        <v>2</v>
      </c>
      <c r="G6" s="6" t="s">
        <v>2</v>
      </c>
      <c r="H6" s="6" t="s">
        <v>2</v>
      </c>
    </row>
    <row r="7" spans="1:8" x14ac:dyDescent="0.25">
      <c r="A7" s="6" t="s">
        <v>2</v>
      </c>
      <c r="B7" s="421" t="s">
        <v>139</v>
      </c>
      <c r="C7" s="380"/>
      <c r="D7" s="6" t="s">
        <v>2</v>
      </c>
      <c r="E7" s="6" t="s">
        <v>2</v>
      </c>
      <c r="F7" s="6" t="s">
        <v>2</v>
      </c>
      <c r="G7" s="6" t="s">
        <v>2</v>
      </c>
      <c r="H7" s="6" t="s">
        <v>2</v>
      </c>
    </row>
    <row r="8" spans="1:8" x14ac:dyDescent="0.25">
      <c r="A8" s="6" t="s">
        <v>2</v>
      </c>
      <c r="B8" s="387" t="s">
        <v>2</v>
      </c>
      <c r="C8" s="380"/>
      <c r="D8" s="6" t="s">
        <v>2</v>
      </c>
      <c r="E8" s="6" t="s">
        <v>2</v>
      </c>
      <c r="F8" s="6" t="s">
        <v>2</v>
      </c>
      <c r="G8" s="6" t="s">
        <v>2</v>
      </c>
      <c r="H8" s="6" t="s">
        <v>2</v>
      </c>
    </row>
    <row r="9" spans="1:8" ht="16.5" customHeight="1" x14ac:dyDescent="0.25">
      <c r="A9" s="6" t="s">
        <v>2</v>
      </c>
      <c r="B9" s="422" t="s">
        <v>139</v>
      </c>
      <c r="C9" s="423"/>
      <c r="D9" s="423"/>
      <c r="E9" s="423"/>
      <c r="F9" s="423"/>
      <c r="G9" s="423"/>
      <c r="H9" s="424"/>
    </row>
    <row r="10" spans="1:8" ht="36.950000000000003" customHeight="1" x14ac:dyDescent="0.25">
      <c r="A10" s="6" t="s">
        <v>2</v>
      </c>
      <c r="B10" s="425" t="s">
        <v>140</v>
      </c>
      <c r="C10" s="380"/>
      <c r="D10" s="380"/>
      <c r="E10" s="380"/>
      <c r="F10" s="380"/>
      <c r="G10" s="380"/>
      <c r="H10" s="25" t="b">
        <v>1</v>
      </c>
    </row>
    <row r="11" spans="1:8" x14ac:dyDescent="0.25">
      <c r="A11" s="6" t="s">
        <v>2</v>
      </c>
      <c r="B11" s="387" t="s">
        <v>2</v>
      </c>
      <c r="C11" s="380"/>
      <c r="D11" s="6" t="s">
        <v>2</v>
      </c>
      <c r="E11" s="6" t="s">
        <v>2</v>
      </c>
      <c r="F11" s="6" t="s">
        <v>2</v>
      </c>
      <c r="G11" s="6" t="s">
        <v>2</v>
      </c>
      <c r="H11" s="6" t="s">
        <v>2</v>
      </c>
    </row>
    <row r="12" spans="1:8" ht="16.7" customHeight="1" x14ac:dyDescent="0.25">
      <c r="A12" s="6" t="s">
        <v>2</v>
      </c>
      <c r="B12" s="386" t="s">
        <v>141</v>
      </c>
      <c r="C12" s="380"/>
      <c r="D12" s="380"/>
      <c r="E12" s="380"/>
      <c r="F12" s="380"/>
      <c r="G12" s="380"/>
      <c r="H12" s="380"/>
    </row>
    <row r="13" spans="1:8" x14ac:dyDescent="0.25">
      <c r="A13" s="6" t="s">
        <v>2</v>
      </c>
      <c r="B13" s="387" t="s">
        <v>2</v>
      </c>
      <c r="C13" s="380"/>
      <c r="D13" s="6" t="s">
        <v>2</v>
      </c>
      <c r="E13" s="6" t="s">
        <v>2</v>
      </c>
      <c r="F13" s="6" t="s">
        <v>2</v>
      </c>
      <c r="G13" s="6" t="s">
        <v>2</v>
      </c>
      <c r="H13" s="6" t="s">
        <v>2</v>
      </c>
    </row>
    <row r="14" spans="1:8" x14ac:dyDescent="0.25">
      <c r="A14" s="6" t="s">
        <v>2</v>
      </c>
      <c r="B14" s="421" t="s">
        <v>142</v>
      </c>
      <c r="C14" s="380"/>
      <c r="D14" s="6" t="s">
        <v>2</v>
      </c>
      <c r="E14" s="6" t="s">
        <v>2</v>
      </c>
      <c r="F14" s="6" t="s">
        <v>2</v>
      </c>
      <c r="G14" s="6" t="s">
        <v>2</v>
      </c>
      <c r="H14" s="6" t="s">
        <v>2</v>
      </c>
    </row>
    <row r="15" spans="1:8" x14ac:dyDescent="0.25">
      <c r="A15" s="6" t="s">
        <v>2</v>
      </c>
      <c r="B15" s="387" t="s">
        <v>2</v>
      </c>
      <c r="C15" s="380"/>
      <c r="D15" s="6" t="s">
        <v>2</v>
      </c>
      <c r="E15" s="6" t="s">
        <v>2</v>
      </c>
      <c r="F15" s="6" t="s">
        <v>2</v>
      </c>
      <c r="G15" s="6" t="s">
        <v>2</v>
      </c>
      <c r="H15" s="6" t="s">
        <v>2</v>
      </c>
    </row>
    <row r="16" spans="1:8" ht="72" customHeight="1" x14ac:dyDescent="0.25">
      <c r="A16" s="6" t="s">
        <v>2</v>
      </c>
      <c r="B16" s="425" t="s">
        <v>143</v>
      </c>
      <c r="C16" s="380"/>
      <c r="D16" s="380"/>
      <c r="E16" s="380"/>
      <c r="F16" s="380"/>
      <c r="G16" s="380"/>
      <c r="H16" s="380"/>
    </row>
    <row r="17" spans="1:8" x14ac:dyDescent="0.25">
      <c r="A17" s="6" t="s">
        <v>2</v>
      </c>
      <c r="B17" s="387" t="s">
        <v>2</v>
      </c>
      <c r="C17" s="380"/>
      <c r="D17" s="6" t="s">
        <v>2</v>
      </c>
      <c r="E17" s="6" t="s">
        <v>2</v>
      </c>
      <c r="F17" s="6" t="s">
        <v>2</v>
      </c>
      <c r="G17" s="6" t="s">
        <v>2</v>
      </c>
      <c r="H17" s="6" t="s">
        <v>2</v>
      </c>
    </row>
    <row r="18" spans="1:8" ht="16.5" customHeight="1" x14ac:dyDescent="0.25">
      <c r="A18" s="6" t="s">
        <v>2</v>
      </c>
      <c r="B18" s="422" t="s">
        <v>144</v>
      </c>
      <c r="C18" s="423"/>
      <c r="D18" s="423"/>
      <c r="E18" s="423"/>
      <c r="F18" s="423"/>
      <c r="G18" s="423"/>
      <c r="H18" s="424"/>
    </row>
    <row r="19" spans="1:8" ht="16.5" customHeight="1" x14ac:dyDescent="0.25">
      <c r="A19" s="6" t="s">
        <v>2</v>
      </c>
      <c r="B19" s="426" t="s">
        <v>111</v>
      </c>
      <c r="C19" s="423"/>
      <c r="D19" s="423"/>
      <c r="E19" s="423"/>
      <c r="F19" s="423"/>
      <c r="G19" s="424"/>
      <c r="H19" s="27">
        <v>505777817.19999999</v>
      </c>
    </row>
    <row r="20" spans="1:8" ht="16.5" customHeight="1" x14ac:dyDescent="0.25">
      <c r="A20" s="6" t="s">
        <v>2</v>
      </c>
      <c r="B20" s="427" t="s">
        <v>145</v>
      </c>
      <c r="C20" s="423"/>
      <c r="D20" s="423"/>
      <c r="E20" s="423"/>
      <c r="F20" s="423"/>
      <c r="G20" s="424"/>
      <c r="H20" s="29">
        <v>50000854.509999998</v>
      </c>
    </row>
    <row r="21" spans="1:8" x14ac:dyDescent="0.25">
      <c r="A21" s="6" t="s">
        <v>2</v>
      </c>
      <c r="B21" s="426" t="s">
        <v>146</v>
      </c>
      <c r="C21" s="423"/>
      <c r="D21" s="423"/>
      <c r="E21" s="423"/>
      <c r="F21" s="423"/>
      <c r="G21" s="424"/>
      <c r="H21" s="30" t="s">
        <v>147</v>
      </c>
    </row>
    <row r="22" spans="1:8" x14ac:dyDescent="0.25">
      <c r="A22" s="6" t="s">
        <v>2</v>
      </c>
      <c r="B22" s="428" t="s">
        <v>2</v>
      </c>
      <c r="C22" s="424"/>
      <c r="D22" s="31" t="s">
        <v>2</v>
      </c>
      <c r="E22" s="31" t="s">
        <v>2</v>
      </c>
      <c r="F22" s="31" t="s">
        <v>2</v>
      </c>
      <c r="G22" s="31" t="s">
        <v>2</v>
      </c>
      <c r="H22" s="31" t="s">
        <v>2</v>
      </c>
    </row>
    <row r="23" spans="1:8" x14ac:dyDescent="0.25">
      <c r="A23" s="6" t="s">
        <v>2</v>
      </c>
      <c r="B23" s="429" t="s">
        <v>148</v>
      </c>
      <c r="C23" s="424"/>
      <c r="D23" s="31" t="s">
        <v>2</v>
      </c>
      <c r="E23" s="31" t="s">
        <v>2</v>
      </c>
      <c r="F23" s="31" t="s">
        <v>2</v>
      </c>
      <c r="G23" s="31" t="s">
        <v>2</v>
      </c>
      <c r="H23" s="31" t="s">
        <v>2</v>
      </c>
    </row>
    <row r="24" spans="1:8" x14ac:dyDescent="0.25">
      <c r="A24" s="6" t="s">
        <v>2</v>
      </c>
      <c r="B24" s="428" t="s">
        <v>2</v>
      </c>
      <c r="C24" s="424"/>
      <c r="D24" s="31" t="s">
        <v>2</v>
      </c>
      <c r="E24" s="31" t="s">
        <v>2</v>
      </c>
      <c r="F24" s="31" t="s">
        <v>2</v>
      </c>
      <c r="G24" s="31" t="s">
        <v>2</v>
      </c>
      <c r="H24" s="31" t="s">
        <v>2</v>
      </c>
    </row>
    <row r="25" spans="1:8" ht="36" x14ac:dyDescent="0.25">
      <c r="A25" s="6" t="s">
        <v>2</v>
      </c>
      <c r="B25" s="430" t="s">
        <v>148</v>
      </c>
      <c r="C25" s="424"/>
      <c r="D25" s="34" t="s">
        <v>149</v>
      </c>
      <c r="E25" s="34" t="s">
        <v>150</v>
      </c>
      <c r="F25" s="34" t="s">
        <v>111</v>
      </c>
      <c r="G25" s="34" t="s">
        <v>151</v>
      </c>
      <c r="H25" s="34" t="s">
        <v>152</v>
      </c>
    </row>
    <row r="26" spans="1:8" x14ac:dyDescent="0.25">
      <c r="A26" s="6" t="s">
        <v>2</v>
      </c>
      <c r="B26" s="431" t="s">
        <v>96</v>
      </c>
      <c r="C26" s="380"/>
      <c r="D26" s="36">
        <v>28</v>
      </c>
      <c r="E26" s="37">
        <v>1.1488122102326301E-3</v>
      </c>
      <c r="F26" s="38">
        <v>610674.06999999995</v>
      </c>
      <c r="G26" s="37">
        <v>1.2073959142390003E-3</v>
      </c>
      <c r="H26" s="38">
        <v>591776.16</v>
      </c>
    </row>
    <row r="27" spans="1:8" x14ac:dyDescent="0.25">
      <c r="A27" s="6" t="s">
        <v>2</v>
      </c>
      <c r="B27" s="386" t="s">
        <v>153</v>
      </c>
      <c r="C27" s="380"/>
      <c r="D27" s="39">
        <v>131</v>
      </c>
      <c r="E27" s="40">
        <v>5.3747999835884004E-3</v>
      </c>
      <c r="F27" s="41">
        <v>2651146.25</v>
      </c>
      <c r="G27" s="40">
        <v>5.2417210874862383E-3</v>
      </c>
      <c r="H27" s="41">
        <v>2612490.36</v>
      </c>
    </row>
    <row r="28" spans="1:8" x14ac:dyDescent="0.25">
      <c r="A28" s="6" t="s">
        <v>2</v>
      </c>
      <c r="B28" s="432" t="s">
        <v>115</v>
      </c>
      <c r="C28" s="380"/>
      <c r="D28" s="43">
        <v>159</v>
      </c>
      <c r="E28" s="44">
        <v>6.5236121938210302E-3</v>
      </c>
      <c r="F28" s="45">
        <v>3261820.32</v>
      </c>
      <c r="G28" s="44">
        <v>6.4491170017252387E-3</v>
      </c>
      <c r="H28" s="45">
        <v>3204266.52</v>
      </c>
    </row>
    <row r="29" spans="1:8" x14ac:dyDescent="0.25">
      <c r="A29" s="6" t="s">
        <v>2</v>
      </c>
      <c r="B29" s="386" t="s">
        <v>2</v>
      </c>
      <c r="C29" s="380"/>
      <c r="D29" s="2" t="s">
        <v>2</v>
      </c>
      <c r="E29" s="2" t="s">
        <v>2</v>
      </c>
      <c r="F29" s="2" t="s">
        <v>2</v>
      </c>
      <c r="G29" s="2" t="s">
        <v>2</v>
      </c>
      <c r="H29" s="2" t="s">
        <v>2</v>
      </c>
    </row>
    <row r="30" spans="1:8" x14ac:dyDescent="0.25">
      <c r="A30" s="6" t="s">
        <v>2</v>
      </c>
      <c r="B30" s="433" t="s">
        <v>154</v>
      </c>
      <c r="C30" s="380"/>
      <c r="D30" s="380"/>
      <c r="E30" s="380"/>
      <c r="F30" s="380"/>
      <c r="G30" s="380"/>
      <c r="H30" s="380"/>
    </row>
    <row r="31" spans="1:8" x14ac:dyDescent="0.25">
      <c r="A31" s="6" t="s">
        <v>2</v>
      </c>
      <c r="B31" s="421" t="s">
        <v>2</v>
      </c>
      <c r="C31" s="380"/>
      <c r="D31" s="6" t="s">
        <v>2</v>
      </c>
      <c r="E31" s="6" t="s">
        <v>2</v>
      </c>
      <c r="F31" s="6" t="s">
        <v>2</v>
      </c>
      <c r="G31" s="6" t="s">
        <v>2</v>
      </c>
      <c r="H31" s="6" t="s">
        <v>2</v>
      </c>
    </row>
    <row r="32" spans="1:8" x14ac:dyDescent="0.25">
      <c r="A32" s="31" t="s">
        <v>2</v>
      </c>
      <c r="B32" s="429" t="s">
        <v>155</v>
      </c>
      <c r="C32" s="424"/>
      <c r="D32" s="28" t="s">
        <v>2</v>
      </c>
      <c r="E32" s="28" t="s">
        <v>2</v>
      </c>
      <c r="F32" s="28" t="s">
        <v>2</v>
      </c>
      <c r="G32" s="28" t="s">
        <v>2</v>
      </c>
      <c r="H32" s="28" t="s">
        <v>2</v>
      </c>
    </row>
    <row r="33" spans="1:8" x14ac:dyDescent="0.25">
      <c r="A33" s="31" t="s">
        <v>2</v>
      </c>
      <c r="B33" s="427" t="s">
        <v>2</v>
      </c>
      <c r="C33" s="424"/>
      <c r="D33" s="28" t="s">
        <v>2</v>
      </c>
      <c r="E33" s="28" t="s">
        <v>2</v>
      </c>
      <c r="F33" s="28" t="s">
        <v>2</v>
      </c>
      <c r="G33" s="28" t="s">
        <v>2</v>
      </c>
      <c r="H33" s="28" t="s">
        <v>2</v>
      </c>
    </row>
    <row r="34" spans="1:8" ht="36" x14ac:dyDescent="0.25">
      <c r="A34" s="31" t="s">
        <v>2</v>
      </c>
      <c r="B34" s="430" t="s">
        <v>155</v>
      </c>
      <c r="C34" s="424"/>
      <c r="D34" s="34" t="s">
        <v>149</v>
      </c>
      <c r="E34" s="34" t="s">
        <v>150</v>
      </c>
      <c r="F34" s="34" t="s">
        <v>111</v>
      </c>
      <c r="G34" s="34" t="s">
        <v>151</v>
      </c>
      <c r="H34" s="34" t="s">
        <v>152</v>
      </c>
    </row>
    <row r="35" spans="1:8" x14ac:dyDescent="0.25">
      <c r="A35" s="31" t="s">
        <v>2</v>
      </c>
      <c r="B35" s="427" t="s">
        <v>156</v>
      </c>
      <c r="C35" s="424"/>
      <c r="D35" s="47">
        <v>11</v>
      </c>
      <c r="E35" s="48">
        <v>4.51319082591392E-4</v>
      </c>
      <c r="F35" s="49">
        <v>218485.1</v>
      </c>
      <c r="G35" s="48">
        <v>4.3197841536336958E-4</v>
      </c>
      <c r="H35" s="49">
        <v>211100.94</v>
      </c>
    </row>
    <row r="36" spans="1:8" x14ac:dyDescent="0.25">
      <c r="A36" s="31" t="s">
        <v>2</v>
      </c>
      <c r="B36" s="426" t="s">
        <v>157</v>
      </c>
      <c r="C36" s="424"/>
      <c r="D36" s="50">
        <v>11</v>
      </c>
      <c r="E36" s="51">
        <v>4.51319082591392E-4</v>
      </c>
      <c r="F36" s="52">
        <v>218485.1</v>
      </c>
      <c r="G36" s="51">
        <v>4.3197841536336958E-4</v>
      </c>
      <c r="H36" s="52">
        <v>211100.94</v>
      </c>
    </row>
    <row r="37" spans="1:8" x14ac:dyDescent="0.25">
      <c r="A37" s="31" t="s">
        <v>2</v>
      </c>
      <c r="B37" s="427" t="s">
        <v>158</v>
      </c>
      <c r="C37" s="424"/>
      <c r="D37" s="47">
        <v>3344</v>
      </c>
      <c r="E37" s="48">
        <v>0.13720100110778299</v>
      </c>
      <c r="F37" s="49">
        <v>47222247.32</v>
      </c>
      <c r="G37" s="48">
        <v>9.3365595947690366E-2</v>
      </c>
      <c r="H37" s="49">
        <v>48299423.399999999</v>
      </c>
    </row>
    <row r="38" spans="1:8" x14ac:dyDescent="0.25">
      <c r="A38" s="31" t="s">
        <v>2</v>
      </c>
      <c r="B38" s="434" t="s">
        <v>159</v>
      </c>
      <c r="C38" s="424"/>
      <c r="D38" s="54">
        <v>3355</v>
      </c>
      <c r="E38" s="55">
        <v>0.13765232019037499</v>
      </c>
      <c r="F38" s="27">
        <v>47440732.420000002</v>
      </c>
      <c r="G38" s="55">
        <v>9.3797574363053735E-2</v>
      </c>
      <c r="H38" s="27">
        <v>48510524.340000004</v>
      </c>
    </row>
    <row r="39" spans="1:8" x14ac:dyDescent="0.25">
      <c r="A39" s="31" t="s">
        <v>2</v>
      </c>
      <c r="B39" s="429" t="s">
        <v>2</v>
      </c>
      <c r="C39" s="424"/>
      <c r="D39" s="31" t="s">
        <v>2</v>
      </c>
      <c r="E39" s="31" t="s">
        <v>2</v>
      </c>
      <c r="F39" s="31" t="s">
        <v>2</v>
      </c>
      <c r="G39" s="31" t="s">
        <v>2</v>
      </c>
      <c r="H39" s="31" t="s">
        <v>2</v>
      </c>
    </row>
    <row r="40" spans="1:8" x14ac:dyDescent="0.25">
      <c r="A40" s="31" t="s">
        <v>2</v>
      </c>
      <c r="B40" s="435" t="s">
        <v>160</v>
      </c>
      <c r="C40" s="423"/>
      <c r="D40" s="423"/>
      <c r="E40" s="423"/>
      <c r="F40" s="423"/>
      <c r="G40" s="423"/>
      <c r="H40" s="424"/>
    </row>
    <row r="41" spans="1:8" x14ac:dyDescent="0.25">
      <c r="A41" s="31" t="s">
        <v>2</v>
      </c>
      <c r="B41" s="429" t="s">
        <v>2</v>
      </c>
      <c r="C41" s="424"/>
      <c r="D41" s="31" t="s">
        <v>2</v>
      </c>
      <c r="E41" s="31" t="s">
        <v>2</v>
      </c>
      <c r="F41" s="31" t="s">
        <v>2</v>
      </c>
      <c r="G41" s="31" t="s">
        <v>2</v>
      </c>
      <c r="H41" s="31" t="s">
        <v>2</v>
      </c>
    </row>
    <row r="42" spans="1:8" x14ac:dyDescent="0.25">
      <c r="A42" s="31" t="s">
        <v>2</v>
      </c>
      <c r="B42" s="429" t="s">
        <v>161</v>
      </c>
      <c r="C42" s="424"/>
      <c r="D42" s="31" t="s">
        <v>2</v>
      </c>
      <c r="E42" s="31" t="s">
        <v>2</v>
      </c>
      <c r="F42" s="31" t="s">
        <v>2</v>
      </c>
      <c r="G42" s="31" t="s">
        <v>2</v>
      </c>
      <c r="H42" s="31" t="s">
        <v>2</v>
      </c>
    </row>
    <row r="43" spans="1:8" x14ac:dyDescent="0.25">
      <c r="A43" s="31" t="s">
        <v>2</v>
      </c>
      <c r="B43" s="428" t="s">
        <v>2</v>
      </c>
      <c r="C43" s="424"/>
      <c r="D43" s="31" t="s">
        <v>2</v>
      </c>
      <c r="E43" s="31" t="s">
        <v>2</v>
      </c>
      <c r="F43" s="31" t="s">
        <v>2</v>
      </c>
      <c r="G43" s="31" t="s">
        <v>2</v>
      </c>
      <c r="H43" s="31" t="s">
        <v>2</v>
      </c>
    </row>
    <row r="44" spans="1:8" ht="36" x14ac:dyDescent="0.25">
      <c r="A44" s="31" t="s">
        <v>2</v>
      </c>
      <c r="B44" s="430" t="s">
        <v>161</v>
      </c>
      <c r="C44" s="424"/>
      <c r="D44" s="34" t="s">
        <v>149</v>
      </c>
      <c r="E44" s="34" t="s">
        <v>150</v>
      </c>
      <c r="F44" s="34" t="s">
        <v>111</v>
      </c>
      <c r="G44" s="34" t="s">
        <v>151</v>
      </c>
      <c r="H44" s="34" t="s">
        <v>162</v>
      </c>
    </row>
    <row r="45" spans="1:8" x14ac:dyDescent="0.25">
      <c r="A45" s="31" t="s">
        <v>2</v>
      </c>
      <c r="B45" s="426" t="s">
        <v>96</v>
      </c>
      <c r="C45" s="424"/>
      <c r="D45" s="56">
        <v>2</v>
      </c>
      <c r="E45" s="51">
        <v>8.2058015016616795E-5</v>
      </c>
      <c r="F45" s="52">
        <v>50283.23</v>
      </c>
      <c r="G45" s="51">
        <v>9.9417626258046181E-5</v>
      </c>
      <c r="H45" s="52">
        <v>48583.87</v>
      </c>
    </row>
    <row r="46" spans="1:8" x14ac:dyDescent="0.25">
      <c r="A46" s="31" t="s">
        <v>2</v>
      </c>
      <c r="B46" s="427" t="s">
        <v>153</v>
      </c>
      <c r="C46" s="424"/>
      <c r="D46" s="57">
        <v>2</v>
      </c>
      <c r="E46" s="48">
        <v>8.2058015016616795E-5</v>
      </c>
      <c r="F46" s="49">
        <v>30854.77</v>
      </c>
      <c r="G46" s="48">
        <v>6.1004593223982938E-5</v>
      </c>
      <c r="H46" s="49">
        <v>30849.05</v>
      </c>
    </row>
    <row r="47" spans="1:8" x14ac:dyDescent="0.25">
      <c r="A47" s="31" t="s">
        <v>2</v>
      </c>
      <c r="B47" s="434" t="s">
        <v>115</v>
      </c>
      <c r="C47" s="424"/>
      <c r="D47" s="58">
        <v>4</v>
      </c>
      <c r="E47" s="55">
        <v>1.64116030033234E-4</v>
      </c>
      <c r="F47" s="27">
        <v>81138</v>
      </c>
      <c r="G47" s="55">
        <v>1.6042221948202911E-4</v>
      </c>
      <c r="H47" s="27">
        <v>79432.92</v>
      </c>
    </row>
    <row r="48" spans="1:8" x14ac:dyDescent="0.25">
      <c r="A48" s="31" t="s">
        <v>2</v>
      </c>
      <c r="B48" s="427" t="s">
        <v>2</v>
      </c>
      <c r="C48" s="424"/>
      <c r="D48" s="28" t="s">
        <v>2</v>
      </c>
      <c r="E48" s="28" t="s">
        <v>2</v>
      </c>
      <c r="F48" s="28" t="s">
        <v>2</v>
      </c>
      <c r="G48" s="28" t="s">
        <v>2</v>
      </c>
      <c r="H48" s="28" t="s">
        <v>2</v>
      </c>
    </row>
    <row r="49" spans="1:8" x14ac:dyDescent="0.25">
      <c r="A49" s="31" t="s">
        <v>2</v>
      </c>
      <c r="B49" s="436" t="s">
        <v>163</v>
      </c>
      <c r="C49" s="423"/>
      <c r="D49" s="423"/>
      <c r="E49" s="423"/>
      <c r="F49" s="423"/>
      <c r="G49" s="423"/>
      <c r="H49" s="424"/>
    </row>
    <row r="50" spans="1:8" x14ac:dyDescent="0.25">
      <c r="A50" s="31" t="s">
        <v>2</v>
      </c>
      <c r="B50" s="427" t="s">
        <v>2</v>
      </c>
      <c r="C50" s="424"/>
      <c r="D50" s="28" t="s">
        <v>2</v>
      </c>
      <c r="E50" s="28" t="s">
        <v>2</v>
      </c>
      <c r="F50" s="28" t="s">
        <v>2</v>
      </c>
      <c r="G50" s="28" t="s">
        <v>2</v>
      </c>
      <c r="H50" s="28" t="s">
        <v>2</v>
      </c>
    </row>
    <row r="51" spans="1:8" x14ac:dyDescent="0.25">
      <c r="A51" s="31" t="s">
        <v>2</v>
      </c>
      <c r="B51" s="429" t="s">
        <v>164</v>
      </c>
      <c r="C51" s="424"/>
      <c r="D51" s="28" t="s">
        <v>2</v>
      </c>
      <c r="E51" s="28" t="s">
        <v>2</v>
      </c>
      <c r="F51" s="28" t="s">
        <v>2</v>
      </c>
      <c r="G51" s="28" t="s">
        <v>2</v>
      </c>
      <c r="H51" s="28" t="s">
        <v>2</v>
      </c>
    </row>
    <row r="52" spans="1:8" x14ac:dyDescent="0.25">
      <c r="A52" s="31" t="s">
        <v>2</v>
      </c>
      <c r="B52" s="427" t="s">
        <v>2</v>
      </c>
      <c r="C52" s="424"/>
      <c r="D52" s="28" t="s">
        <v>2</v>
      </c>
      <c r="E52" s="28" t="s">
        <v>2</v>
      </c>
      <c r="F52" s="28" t="s">
        <v>2</v>
      </c>
      <c r="G52" s="28" t="s">
        <v>2</v>
      </c>
      <c r="H52" s="28" t="s">
        <v>2</v>
      </c>
    </row>
    <row r="53" spans="1:8" ht="24" x14ac:dyDescent="0.25">
      <c r="A53" s="6" t="s">
        <v>2</v>
      </c>
      <c r="B53" s="430" t="s">
        <v>165</v>
      </c>
      <c r="C53" s="424"/>
      <c r="D53" s="34" t="s">
        <v>166</v>
      </c>
      <c r="E53" s="34" t="s">
        <v>167</v>
      </c>
      <c r="F53" s="34" t="s">
        <v>168</v>
      </c>
      <c r="G53" s="437" t="s">
        <v>169</v>
      </c>
      <c r="H53" s="424"/>
    </row>
    <row r="54" spans="1:8" x14ac:dyDescent="0.25">
      <c r="A54" s="6" t="s">
        <v>2</v>
      </c>
      <c r="B54" s="426" t="s">
        <v>2</v>
      </c>
      <c r="C54" s="424"/>
      <c r="D54" s="26" t="s">
        <v>2</v>
      </c>
      <c r="E54" s="26" t="s">
        <v>2</v>
      </c>
      <c r="F54" s="26" t="s">
        <v>2</v>
      </c>
      <c r="G54" s="426" t="s">
        <v>2</v>
      </c>
      <c r="H54" s="424"/>
    </row>
    <row r="55" spans="1:8" x14ac:dyDescent="0.25">
      <c r="A55" s="6" t="s">
        <v>2</v>
      </c>
      <c r="B55" s="427" t="s">
        <v>2</v>
      </c>
      <c r="C55" s="424"/>
      <c r="D55" s="28" t="s">
        <v>2</v>
      </c>
      <c r="E55" s="28" t="s">
        <v>2</v>
      </c>
      <c r="F55" s="28" t="s">
        <v>2</v>
      </c>
      <c r="G55" s="427" t="s">
        <v>2</v>
      </c>
      <c r="H55" s="424"/>
    </row>
    <row r="56" spans="1:8" x14ac:dyDescent="0.25">
      <c r="A56" s="6" t="s">
        <v>2</v>
      </c>
      <c r="B56" s="426" t="s">
        <v>2</v>
      </c>
      <c r="C56" s="424"/>
      <c r="D56" s="26" t="s">
        <v>2</v>
      </c>
      <c r="E56" s="26" t="s">
        <v>2</v>
      </c>
      <c r="F56" s="26" t="s">
        <v>2</v>
      </c>
      <c r="G56" s="426" t="s">
        <v>2</v>
      </c>
      <c r="H56" s="424"/>
    </row>
    <row r="57" spans="1:8" x14ac:dyDescent="0.25">
      <c r="A57" s="6" t="s">
        <v>2</v>
      </c>
      <c r="B57" s="427" t="s">
        <v>2</v>
      </c>
      <c r="C57" s="424"/>
      <c r="D57" s="28" t="s">
        <v>2</v>
      </c>
      <c r="E57" s="28" t="s">
        <v>2</v>
      </c>
      <c r="F57" s="28" t="s">
        <v>2</v>
      </c>
      <c r="G57" s="427" t="s">
        <v>2</v>
      </c>
      <c r="H57" s="424"/>
    </row>
    <row r="58" spans="1:8" x14ac:dyDescent="0.25">
      <c r="A58" s="6" t="s">
        <v>2</v>
      </c>
      <c r="B58" s="426" t="s">
        <v>2</v>
      </c>
      <c r="C58" s="424"/>
      <c r="D58" s="26" t="s">
        <v>2</v>
      </c>
      <c r="E58" s="26" t="s">
        <v>2</v>
      </c>
      <c r="F58" s="26" t="s">
        <v>2</v>
      </c>
      <c r="G58" s="426" t="s">
        <v>2</v>
      </c>
      <c r="H58" s="424"/>
    </row>
  </sheetData>
  <mergeCells count="65">
    <mergeCell ref="B57:C57"/>
    <mergeCell ref="G57:H57"/>
    <mergeCell ref="B58:C58"/>
    <mergeCell ref="G58:H58"/>
    <mergeCell ref="B54:C54"/>
    <mergeCell ref="G54:H54"/>
    <mergeCell ref="B55:C55"/>
    <mergeCell ref="G55:H55"/>
    <mergeCell ref="B56:C56"/>
    <mergeCell ref="G56:H56"/>
    <mergeCell ref="B50:C50"/>
    <mergeCell ref="B51:C51"/>
    <mergeCell ref="B52:C52"/>
    <mergeCell ref="B53:C53"/>
    <mergeCell ref="G53:H53"/>
    <mergeCell ref="B45:C45"/>
    <mergeCell ref="B46:C46"/>
    <mergeCell ref="B47:C47"/>
    <mergeCell ref="B48:C48"/>
    <mergeCell ref="B49:H49"/>
    <mergeCell ref="B40:H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election activeCell="D74" sqref="D74"/>
    </sheetView>
  </sheetViews>
  <sheetFormatPr defaultRowHeight="15" x14ac:dyDescent="0.25"/>
  <cols>
    <col min="1" max="1" width="1.28515625" customWidth="1"/>
    <col min="2" max="2" width="32.28515625" customWidth="1"/>
    <col min="3" max="3" width="58.140625" customWidth="1"/>
    <col min="4" max="7" width="23.85546875" customWidth="1"/>
  </cols>
  <sheetData>
    <row r="1" spans="1:7" ht="18" customHeight="1" x14ac:dyDescent="0.25">
      <c r="A1" s="380"/>
      <c r="B1" s="380"/>
      <c r="C1" s="381" t="s">
        <v>0</v>
      </c>
      <c r="D1" s="380"/>
      <c r="E1" s="380"/>
      <c r="F1" s="380"/>
      <c r="G1" s="380"/>
    </row>
    <row r="2" spans="1:7" ht="18" customHeight="1" x14ac:dyDescent="0.25">
      <c r="A2" s="380"/>
      <c r="B2" s="380"/>
      <c r="C2" s="381" t="s">
        <v>1</v>
      </c>
      <c r="D2" s="380"/>
      <c r="E2" s="380"/>
      <c r="F2" s="380"/>
      <c r="G2" s="380"/>
    </row>
    <row r="3" spans="1:7" ht="18" customHeight="1" x14ac:dyDescent="0.25">
      <c r="A3" s="380"/>
      <c r="B3" s="380"/>
      <c r="C3" s="381" t="s">
        <v>2</v>
      </c>
      <c r="D3" s="380"/>
      <c r="E3" s="380"/>
      <c r="F3" s="380"/>
      <c r="G3" s="380"/>
    </row>
    <row r="4" spans="1:7" x14ac:dyDescent="0.25">
      <c r="A4" s="32" t="s">
        <v>2</v>
      </c>
      <c r="B4" s="429" t="s">
        <v>2</v>
      </c>
      <c r="C4" s="424"/>
      <c r="D4" s="31" t="s">
        <v>2</v>
      </c>
      <c r="E4" s="31" t="s">
        <v>2</v>
      </c>
    </row>
    <row r="5" spans="1:7" x14ac:dyDescent="0.25">
      <c r="A5" s="32" t="s">
        <v>2</v>
      </c>
      <c r="B5" s="438" t="s">
        <v>170</v>
      </c>
      <c r="C5" s="424"/>
      <c r="D5" s="31" t="s">
        <v>2</v>
      </c>
      <c r="E5" s="31" t="s">
        <v>2</v>
      </c>
    </row>
    <row r="6" spans="1:7" x14ac:dyDescent="0.25">
      <c r="A6" s="32" t="s">
        <v>2</v>
      </c>
      <c r="B6" s="429" t="s">
        <v>2</v>
      </c>
      <c r="C6" s="424"/>
      <c r="D6" s="31" t="s">
        <v>2</v>
      </c>
      <c r="E6" s="31" t="s">
        <v>2</v>
      </c>
    </row>
    <row r="7" spans="1:7" x14ac:dyDescent="0.25">
      <c r="A7" s="59" t="s">
        <v>2</v>
      </c>
      <c r="B7" s="422" t="s">
        <v>171</v>
      </c>
      <c r="C7" s="424"/>
      <c r="D7" s="60" t="s">
        <v>172</v>
      </c>
      <c r="E7" s="60" t="s">
        <v>93</v>
      </c>
    </row>
    <row r="8" spans="1:7" x14ac:dyDescent="0.25">
      <c r="A8" s="59" t="s">
        <v>2</v>
      </c>
      <c r="B8" s="426" t="s">
        <v>173</v>
      </c>
      <c r="C8" s="424"/>
      <c r="D8" s="61">
        <v>0</v>
      </c>
      <c r="E8" s="61">
        <v>0</v>
      </c>
    </row>
    <row r="9" spans="1:7" x14ac:dyDescent="0.25">
      <c r="A9" s="59" t="s">
        <v>2</v>
      </c>
      <c r="B9" s="427" t="s">
        <v>174</v>
      </c>
      <c r="C9" s="424"/>
      <c r="D9" s="48">
        <v>0</v>
      </c>
      <c r="E9" s="48">
        <v>0</v>
      </c>
    </row>
    <row r="10" spans="1:7" ht="36.4" customHeight="1" x14ac:dyDescent="0.25"/>
    <row r="11" spans="1:7" x14ac:dyDescent="0.25">
      <c r="A11" s="28" t="s">
        <v>2</v>
      </c>
      <c r="B11" s="422" t="s">
        <v>175</v>
      </c>
      <c r="C11" s="424"/>
      <c r="D11" s="60" t="s">
        <v>176</v>
      </c>
      <c r="E11" s="60" t="s">
        <v>177</v>
      </c>
      <c r="F11" s="60" t="s">
        <v>178</v>
      </c>
      <c r="G11" s="60" t="s">
        <v>179</v>
      </c>
    </row>
    <row r="12" spans="1:7" x14ac:dyDescent="0.25">
      <c r="A12" s="28" t="s">
        <v>2</v>
      </c>
      <c r="B12" s="439" t="s">
        <v>180</v>
      </c>
      <c r="C12" s="424"/>
      <c r="D12" s="63" t="s">
        <v>181</v>
      </c>
      <c r="E12" s="63" t="s">
        <v>147</v>
      </c>
      <c r="F12" s="63" t="s">
        <v>182</v>
      </c>
      <c r="G12" s="63" t="s">
        <v>182</v>
      </c>
    </row>
    <row r="13" spans="1:7" x14ac:dyDescent="0.25">
      <c r="A13" s="28" t="s">
        <v>2</v>
      </c>
      <c r="B13" s="440" t="s">
        <v>172</v>
      </c>
      <c r="C13" s="424"/>
      <c r="D13" s="65" t="s">
        <v>181</v>
      </c>
      <c r="E13" s="65" t="s">
        <v>147</v>
      </c>
      <c r="F13" s="65" t="s">
        <v>182</v>
      </c>
      <c r="G13" s="65" t="s">
        <v>182</v>
      </c>
    </row>
    <row r="14" spans="1:7" x14ac:dyDescent="0.25">
      <c r="A14" s="28" t="s">
        <v>2</v>
      </c>
      <c r="B14" s="439" t="s">
        <v>93</v>
      </c>
      <c r="C14" s="424"/>
      <c r="D14" s="63" t="s">
        <v>183</v>
      </c>
      <c r="E14" s="63" t="s">
        <v>147</v>
      </c>
      <c r="F14" s="63" t="s">
        <v>182</v>
      </c>
      <c r="G14" s="63" t="s">
        <v>182</v>
      </c>
    </row>
    <row r="15" spans="1:7" ht="0" hidden="1" customHeight="1" x14ac:dyDescent="0.25"/>
    <row r="16" spans="1:7" ht="14.25" customHeight="1" x14ac:dyDescent="0.25"/>
    <row r="17" spans="1:7" x14ac:dyDescent="0.25">
      <c r="A17" s="28" t="s">
        <v>2</v>
      </c>
      <c r="B17" s="422" t="s">
        <v>184</v>
      </c>
      <c r="C17" s="424"/>
      <c r="D17" s="60" t="s">
        <v>176</v>
      </c>
      <c r="E17" s="60" t="s">
        <v>185</v>
      </c>
      <c r="F17" s="60" t="s">
        <v>186</v>
      </c>
      <c r="G17" s="60" t="s">
        <v>187</v>
      </c>
    </row>
    <row r="18" spans="1:7" x14ac:dyDescent="0.25">
      <c r="A18" s="28" t="s">
        <v>2</v>
      </c>
      <c r="B18" s="439" t="s">
        <v>180</v>
      </c>
      <c r="C18" s="424"/>
      <c r="D18" s="63" t="s">
        <v>181</v>
      </c>
      <c r="E18" s="63" t="s">
        <v>147</v>
      </c>
      <c r="F18" s="63" t="s">
        <v>182</v>
      </c>
      <c r="G18" s="63" t="s">
        <v>182</v>
      </c>
    </row>
    <row r="19" spans="1:7" x14ac:dyDescent="0.25">
      <c r="A19" s="28" t="s">
        <v>2</v>
      </c>
      <c r="B19" s="440" t="s">
        <v>172</v>
      </c>
      <c r="C19" s="424"/>
      <c r="D19" s="65" t="s">
        <v>181</v>
      </c>
      <c r="E19" s="65" t="s">
        <v>147</v>
      </c>
      <c r="F19" s="65" t="s">
        <v>182</v>
      </c>
      <c r="G19" s="65" t="s">
        <v>182</v>
      </c>
    </row>
    <row r="20" spans="1:7" x14ac:dyDescent="0.25">
      <c r="A20" s="28" t="s">
        <v>2</v>
      </c>
      <c r="B20" s="439" t="s">
        <v>93</v>
      </c>
      <c r="C20" s="424"/>
      <c r="D20" s="63" t="s">
        <v>188</v>
      </c>
      <c r="E20" s="63" t="s">
        <v>147</v>
      </c>
      <c r="F20" s="63" t="s">
        <v>182</v>
      </c>
      <c r="G20" s="63" t="s">
        <v>182</v>
      </c>
    </row>
    <row r="21" spans="1:7" ht="0" hidden="1" customHeight="1" x14ac:dyDescent="0.25"/>
    <row r="22" spans="1:7" ht="11.1" customHeight="1" x14ac:dyDescent="0.25"/>
    <row r="23" spans="1:7" x14ac:dyDescent="0.25">
      <c r="A23" s="28" t="s">
        <v>2</v>
      </c>
      <c r="B23" s="426" t="s">
        <v>189</v>
      </c>
      <c r="C23" s="423"/>
      <c r="D23" s="424"/>
      <c r="E23" s="52">
        <v>504791237.61000001</v>
      </c>
    </row>
    <row r="24" spans="1:7" x14ac:dyDescent="0.25">
      <c r="A24" s="28" t="s">
        <v>2</v>
      </c>
      <c r="B24" s="427" t="s">
        <v>190</v>
      </c>
      <c r="C24" s="423"/>
      <c r="D24" s="424"/>
      <c r="E24" s="49">
        <v>572569902.71000004</v>
      </c>
    </row>
    <row r="25" spans="1:7" x14ac:dyDescent="0.25">
      <c r="A25" s="28" t="s">
        <v>2</v>
      </c>
      <c r="B25" s="426" t="s">
        <v>191</v>
      </c>
      <c r="C25" s="423"/>
      <c r="D25" s="424"/>
      <c r="E25" s="66">
        <v>7.9291955289495801</v>
      </c>
    </row>
    <row r="26" spans="1:7" x14ac:dyDescent="0.25">
      <c r="A26" s="28" t="s">
        <v>2</v>
      </c>
      <c r="B26" s="427" t="s">
        <v>192</v>
      </c>
      <c r="C26" s="423"/>
      <c r="D26" s="424"/>
      <c r="E26" s="67" t="s">
        <v>181</v>
      </c>
    </row>
    <row r="27" spans="1:7" ht="0" hidden="1" customHeight="1" x14ac:dyDescent="0.25"/>
    <row r="28" spans="1:7" ht="3.6" customHeight="1" x14ac:dyDescent="0.25"/>
    <row r="29" spans="1:7" x14ac:dyDescent="0.25">
      <c r="A29" s="28" t="s">
        <v>2</v>
      </c>
      <c r="B29" s="427" t="s">
        <v>2</v>
      </c>
      <c r="C29" s="423"/>
      <c r="D29" s="423"/>
      <c r="E29" s="424"/>
      <c r="F29" s="28" t="s">
        <v>2</v>
      </c>
      <c r="G29" s="28" t="s">
        <v>2</v>
      </c>
    </row>
    <row r="30" spans="1:7" x14ac:dyDescent="0.25">
      <c r="A30" s="28" t="s">
        <v>2</v>
      </c>
      <c r="B30" s="441" t="s">
        <v>193</v>
      </c>
      <c r="C30" s="380"/>
      <c r="D30" s="380"/>
      <c r="E30" s="380"/>
      <c r="F30" s="68" t="s">
        <v>2</v>
      </c>
      <c r="G30" s="69" t="s">
        <v>194</v>
      </c>
    </row>
    <row r="31" spans="1:7" x14ac:dyDescent="0.25">
      <c r="A31" s="28" t="s">
        <v>2</v>
      </c>
      <c r="B31" s="427" t="s">
        <v>2</v>
      </c>
      <c r="C31" s="423"/>
      <c r="D31" s="423"/>
      <c r="E31" s="424"/>
      <c r="F31" s="28" t="s">
        <v>2</v>
      </c>
      <c r="G31" s="28" t="s">
        <v>2</v>
      </c>
    </row>
    <row r="32" spans="1:7" x14ac:dyDescent="0.25">
      <c r="A32" s="28" t="s">
        <v>2</v>
      </c>
      <c r="B32" s="441" t="s">
        <v>195</v>
      </c>
      <c r="C32" s="380"/>
      <c r="D32" s="380"/>
      <c r="E32" s="380"/>
      <c r="F32" s="68" t="s">
        <v>2</v>
      </c>
      <c r="G32" s="69" t="s">
        <v>147</v>
      </c>
    </row>
    <row r="33" spans="1:7" x14ac:dyDescent="0.25">
      <c r="A33" s="28" t="s">
        <v>2</v>
      </c>
      <c r="B33" s="427" t="s">
        <v>2</v>
      </c>
      <c r="C33" s="423"/>
      <c r="D33" s="423"/>
      <c r="E33" s="424"/>
      <c r="F33" s="28" t="s">
        <v>2</v>
      </c>
      <c r="G33" s="28" t="s">
        <v>2</v>
      </c>
    </row>
    <row r="34" spans="1:7" x14ac:dyDescent="0.25">
      <c r="A34" s="28" t="s">
        <v>2</v>
      </c>
      <c r="B34" s="441" t="s">
        <v>196</v>
      </c>
      <c r="C34" s="380"/>
      <c r="D34" s="380"/>
      <c r="E34" s="380"/>
      <c r="F34" s="68" t="s">
        <v>2</v>
      </c>
      <c r="G34" s="69" t="s">
        <v>197</v>
      </c>
    </row>
    <row r="35" spans="1:7" x14ac:dyDescent="0.25">
      <c r="A35" s="28" t="s">
        <v>2</v>
      </c>
      <c r="B35" s="440" t="s">
        <v>198</v>
      </c>
      <c r="C35" s="423"/>
      <c r="D35" s="423"/>
      <c r="E35" s="424"/>
      <c r="F35" s="70" t="s">
        <v>2</v>
      </c>
    </row>
    <row r="36" spans="1:7" x14ac:dyDescent="0.25">
      <c r="A36" s="28" t="s">
        <v>2</v>
      </c>
      <c r="B36" s="439" t="s">
        <v>199</v>
      </c>
      <c r="C36" s="423"/>
      <c r="D36" s="423"/>
      <c r="E36" s="424"/>
      <c r="F36" s="71" t="s">
        <v>200</v>
      </c>
      <c r="G36" s="72" t="s">
        <v>147</v>
      </c>
    </row>
    <row r="37" spans="1:7" x14ac:dyDescent="0.25">
      <c r="A37" s="28" t="s">
        <v>2</v>
      </c>
      <c r="B37" s="440" t="s">
        <v>201</v>
      </c>
      <c r="C37" s="423"/>
      <c r="D37" s="423"/>
      <c r="E37" s="424"/>
      <c r="F37" s="70" t="s">
        <v>202</v>
      </c>
      <c r="G37" s="72" t="s">
        <v>147</v>
      </c>
    </row>
    <row r="38" spans="1:7" x14ac:dyDescent="0.25">
      <c r="A38" s="28" t="s">
        <v>2</v>
      </c>
      <c r="B38" s="439" t="s">
        <v>203</v>
      </c>
      <c r="C38" s="423"/>
      <c r="D38" s="423"/>
      <c r="E38" s="424"/>
      <c r="F38" s="71" t="s">
        <v>204</v>
      </c>
      <c r="G38" s="72" t="s">
        <v>147</v>
      </c>
    </row>
    <row r="39" spans="1:7" x14ac:dyDescent="0.25">
      <c r="A39" s="28" t="s">
        <v>2</v>
      </c>
      <c r="B39" s="440" t="s">
        <v>205</v>
      </c>
      <c r="C39" s="423"/>
      <c r="D39" s="423"/>
      <c r="E39" s="424"/>
      <c r="F39" s="70" t="s">
        <v>182</v>
      </c>
      <c r="G39" s="72" t="s">
        <v>147</v>
      </c>
    </row>
    <row r="40" spans="1:7" x14ac:dyDescent="0.25">
      <c r="A40" s="28" t="s">
        <v>2</v>
      </c>
      <c r="B40" s="439" t="s">
        <v>206</v>
      </c>
      <c r="C40" s="423"/>
      <c r="D40" s="423"/>
      <c r="E40" s="424"/>
      <c r="F40" s="71" t="s">
        <v>2</v>
      </c>
    </row>
    <row r="41" spans="1:7" x14ac:dyDescent="0.25">
      <c r="A41" s="28" t="s">
        <v>2</v>
      </c>
      <c r="B41" s="440" t="s">
        <v>207</v>
      </c>
      <c r="C41" s="423"/>
      <c r="D41" s="423"/>
      <c r="E41" s="424"/>
      <c r="F41" s="70" t="s">
        <v>185</v>
      </c>
      <c r="G41" s="72" t="s">
        <v>147</v>
      </c>
    </row>
    <row r="42" spans="1:7" x14ac:dyDescent="0.25">
      <c r="A42" s="28" t="s">
        <v>2</v>
      </c>
      <c r="B42" s="439" t="s">
        <v>208</v>
      </c>
      <c r="C42" s="423"/>
      <c r="D42" s="423"/>
      <c r="E42" s="424"/>
      <c r="F42" s="71" t="s">
        <v>186</v>
      </c>
      <c r="G42" s="72" t="s">
        <v>147</v>
      </c>
    </row>
    <row r="43" spans="1:7" x14ac:dyDescent="0.25">
      <c r="A43" s="28" t="s">
        <v>2</v>
      </c>
      <c r="B43" s="440" t="s">
        <v>209</v>
      </c>
      <c r="C43" s="423"/>
      <c r="D43" s="423"/>
      <c r="E43" s="424"/>
      <c r="F43" s="70" t="s">
        <v>187</v>
      </c>
      <c r="G43" s="72" t="s">
        <v>147</v>
      </c>
    </row>
    <row r="44" spans="1:7" x14ac:dyDescent="0.25">
      <c r="A44" s="28" t="s">
        <v>2</v>
      </c>
      <c r="B44" s="439" t="s">
        <v>210</v>
      </c>
      <c r="C44" s="423"/>
      <c r="D44" s="423"/>
      <c r="E44" s="424"/>
      <c r="F44" s="71" t="s">
        <v>211</v>
      </c>
      <c r="G44" s="72" t="s">
        <v>147</v>
      </c>
    </row>
    <row r="45" spans="1:7" x14ac:dyDescent="0.25">
      <c r="A45" s="28" t="s">
        <v>2</v>
      </c>
      <c r="B45" s="427" t="s">
        <v>2</v>
      </c>
      <c r="C45" s="423"/>
      <c r="D45" s="423"/>
      <c r="E45" s="424"/>
      <c r="F45" s="28" t="s">
        <v>2</v>
      </c>
      <c r="G45" s="28" t="s">
        <v>2</v>
      </c>
    </row>
    <row r="46" spans="1:7" x14ac:dyDescent="0.25">
      <c r="A46" s="28" t="s">
        <v>2</v>
      </c>
      <c r="B46" s="441" t="s">
        <v>212</v>
      </c>
      <c r="C46" s="380"/>
      <c r="D46" s="380"/>
      <c r="E46" s="380"/>
      <c r="F46" s="68" t="s">
        <v>2</v>
      </c>
      <c r="G46" s="69" t="s">
        <v>197</v>
      </c>
    </row>
    <row r="47" spans="1:7" x14ac:dyDescent="0.25">
      <c r="A47" s="28" t="s">
        <v>2</v>
      </c>
      <c r="B47" s="440" t="s">
        <v>213</v>
      </c>
      <c r="C47" s="423"/>
      <c r="D47" s="423"/>
      <c r="E47" s="424"/>
      <c r="F47" s="70" t="s">
        <v>2</v>
      </c>
      <c r="G47" s="72" t="s">
        <v>147</v>
      </c>
    </row>
    <row r="48" spans="1:7" ht="30.75" customHeight="1" x14ac:dyDescent="0.25">
      <c r="A48" s="28" t="s">
        <v>2</v>
      </c>
      <c r="B48" s="439" t="s">
        <v>214</v>
      </c>
      <c r="C48" s="423"/>
      <c r="D48" s="423"/>
      <c r="E48" s="424"/>
      <c r="F48" s="71" t="s">
        <v>2</v>
      </c>
      <c r="G48" s="72" t="s">
        <v>147</v>
      </c>
    </row>
    <row r="49" spans="1:7" ht="28.5" customHeight="1" x14ac:dyDescent="0.25">
      <c r="A49" s="28" t="s">
        <v>2</v>
      </c>
      <c r="B49" s="440" t="s">
        <v>215</v>
      </c>
      <c r="C49" s="423"/>
      <c r="D49" s="423"/>
      <c r="E49" s="424"/>
      <c r="F49" s="70" t="s">
        <v>2</v>
      </c>
      <c r="G49" s="72" t="s">
        <v>147</v>
      </c>
    </row>
    <row r="50" spans="1:7" x14ac:dyDescent="0.25">
      <c r="A50" s="28" t="s">
        <v>2</v>
      </c>
      <c r="B50" s="439" t="s">
        <v>216</v>
      </c>
      <c r="C50" s="423"/>
      <c r="D50" s="423"/>
      <c r="E50" s="424"/>
      <c r="F50" s="71" t="s">
        <v>2</v>
      </c>
      <c r="G50" s="72" t="s">
        <v>147</v>
      </c>
    </row>
    <row r="51" spans="1:7" ht="52.5" customHeight="1" x14ac:dyDescent="0.25">
      <c r="A51" s="28" t="s">
        <v>2</v>
      </c>
      <c r="B51" s="440" t="s">
        <v>217</v>
      </c>
      <c r="C51" s="423"/>
      <c r="D51" s="423"/>
      <c r="E51" s="424"/>
      <c r="F51" s="70" t="s">
        <v>2</v>
      </c>
      <c r="G51" s="72" t="s">
        <v>147</v>
      </c>
    </row>
    <row r="52" spans="1:7" ht="42" customHeight="1" x14ac:dyDescent="0.25">
      <c r="A52" s="28" t="s">
        <v>2</v>
      </c>
      <c r="B52" s="439" t="s">
        <v>218</v>
      </c>
      <c r="C52" s="423"/>
      <c r="D52" s="423"/>
      <c r="E52" s="424"/>
      <c r="F52" s="71" t="s">
        <v>2</v>
      </c>
      <c r="G52" s="72" t="s">
        <v>147</v>
      </c>
    </row>
    <row r="53" spans="1:7" x14ac:dyDescent="0.25">
      <c r="A53" s="28" t="s">
        <v>2</v>
      </c>
      <c r="B53" s="440" t="s">
        <v>219</v>
      </c>
      <c r="C53" s="423"/>
      <c r="D53" s="423"/>
      <c r="E53" s="424"/>
      <c r="F53" s="70" t="s">
        <v>2</v>
      </c>
      <c r="G53" s="72" t="s">
        <v>147</v>
      </c>
    </row>
    <row r="54" spans="1:7" x14ac:dyDescent="0.25">
      <c r="A54" s="28" t="s">
        <v>2</v>
      </c>
      <c r="B54" s="439" t="s">
        <v>220</v>
      </c>
      <c r="C54" s="423"/>
      <c r="D54" s="423"/>
      <c r="E54" s="424"/>
      <c r="F54" s="71" t="s">
        <v>2</v>
      </c>
      <c r="G54" s="72" t="s">
        <v>147</v>
      </c>
    </row>
    <row r="55" spans="1:7" x14ac:dyDescent="0.25">
      <c r="A55" s="28" t="s">
        <v>2</v>
      </c>
      <c r="B55" s="440" t="s">
        <v>221</v>
      </c>
      <c r="C55" s="423"/>
      <c r="D55" s="423"/>
      <c r="E55" s="424"/>
      <c r="F55" s="70" t="s">
        <v>2</v>
      </c>
      <c r="G55" s="72" t="s">
        <v>147</v>
      </c>
    </row>
    <row r="56" spans="1:7" ht="0" hidden="1" customHeight="1" x14ac:dyDescent="0.25"/>
  </sheetData>
  <mergeCells count="49">
    <mergeCell ref="B52:E52"/>
    <mergeCell ref="B53:E53"/>
    <mergeCell ref="B54:E54"/>
    <mergeCell ref="B55:E55"/>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5:D25"/>
    <mergeCell ref="B26:D26"/>
    <mergeCell ref="B29:E29"/>
    <mergeCell ref="B30:E30"/>
    <mergeCell ref="B31:E31"/>
    <mergeCell ref="B18:C18"/>
    <mergeCell ref="B19:C19"/>
    <mergeCell ref="B20:C20"/>
    <mergeCell ref="B23:D23"/>
    <mergeCell ref="B24:D24"/>
    <mergeCell ref="B11:C11"/>
    <mergeCell ref="B12:C12"/>
    <mergeCell ref="B13:C13"/>
    <mergeCell ref="B14:C14"/>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election activeCell="G33" sqref="G33"/>
    </sheetView>
  </sheetViews>
  <sheetFormatPr defaultRowHeight="15" x14ac:dyDescent="0.2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x14ac:dyDescent="0.25">
      <c r="A1" s="380"/>
      <c r="B1" s="380"/>
      <c r="C1" s="381" t="s">
        <v>0</v>
      </c>
      <c r="D1" s="380"/>
      <c r="E1" s="380"/>
      <c r="F1" s="380"/>
      <c r="G1" s="380"/>
      <c r="H1" s="380"/>
      <c r="I1" s="380"/>
      <c r="J1" s="380"/>
      <c r="K1" s="380"/>
      <c r="L1" s="380"/>
      <c r="M1" s="380"/>
      <c r="N1" s="380"/>
      <c r="O1" s="380"/>
      <c r="P1" s="380"/>
    </row>
    <row r="2" spans="1:16" ht="18" customHeight="1" x14ac:dyDescent="0.25">
      <c r="A2" s="380"/>
      <c r="B2" s="380"/>
      <c r="C2" s="381" t="s">
        <v>1</v>
      </c>
      <c r="D2" s="380"/>
      <c r="E2" s="380"/>
      <c r="F2" s="380"/>
      <c r="G2" s="380"/>
      <c r="H2" s="380"/>
      <c r="I2" s="380"/>
      <c r="J2" s="380"/>
      <c r="K2" s="380"/>
      <c r="L2" s="380"/>
      <c r="M2" s="380"/>
      <c r="N2" s="380"/>
      <c r="O2" s="380"/>
      <c r="P2" s="380"/>
    </row>
    <row r="3" spans="1:16" ht="18" customHeight="1" x14ac:dyDescent="0.25">
      <c r="A3" s="380"/>
      <c r="B3" s="380"/>
      <c r="C3" s="381" t="s">
        <v>2</v>
      </c>
      <c r="D3" s="380"/>
      <c r="E3" s="380"/>
      <c r="F3" s="380"/>
      <c r="G3" s="380"/>
      <c r="H3" s="380"/>
      <c r="I3" s="380"/>
      <c r="J3" s="380"/>
      <c r="K3" s="380"/>
      <c r="L3" s="380"/>
      <c r="M3" s="380"/>
      <c r="N3" s="380"/>
      <c r="O3" s="380"/>
      <c r="P3" s="380"/>
    </row>
    <row r="4" spans="1:16" ht="15.75" x14ac:dyDescent="0.25">
      <c r="A4" s="23" t="s">
        <v>2</v>
      </c>
      <c r="B4" s="421" t="s">
        <v>2</v>
      </c>
      <c r="C4" s="380"/>
      <c r="D4" s="380"/>
      <c r="E4" s="380"/>
      <c r="F4" s="380"/>
      <c r="G4" s="380"/>
      <c r="H4" s="380"/>
      <c r="I4" s="382" t="s">
        <v>2</v>
      </c>
      <c r="J4" s="380"/>
      <c r="K4" s="380"/>
      <c r="L4" s="380"/>
      <c r="M4" s="380"/>
      <c r="N4" s="380"/>
      <c r="O4" s="3" t="s">
        <v>2</v>
      </c>
      <c r="P4" s="3" t="s">
        <v>2</v>
      </c>
    </row>
    <row r="5" spans="1:16" ht="15.75" x14ac:dyDescent="0.25">
      <c r="A5" s="23" t="s">
        <v>2</v>
      </c>
      <c r="B5" s="382" t="s">
        <v>222</v>
      </c>
      <c r="C5" s="380"/>
      <c r="D5" s="380"/>
      <c r="E5" s="380"/>
      <c r="F5" s="380"/>
      <c r="G5" s="380"/>
      <c r="H5" s="380"/>
      <c r="I5" s="382" t="s">
        <v>2</v>
      </c>
      <c r="J5" s="380"/>
      <c r="K5" s="380"/>
      <c r="L5" s="380"/>
      <c r="M5" s="380"/>
      <c r="N5" s="380"/>
      <c r="O5" s="3" t="s">
        <v>2</v>
      </c>
      <c r="P5" s="3" t="s">
        <v>2</v>
      </c>
    </row>
    <row r="6" spans="1:16" ht="15.75" x14ac:dyDescent="0.25">
      <c r="A6" s="23" t="s">
        <v>2</v>
      </c>
      <c r="B6" s="421" t="s">
        <v>2</v>
      </c>
      <c r="C6" s="380"/>
      <c r="D6" s="380"/>
      <c r="E6" s="380"/>
      <c r="F6" s="380"/>
      <c r="G6" s="380"/>
      <c r="H6" s="380"/>
      <c r="I6" s="382" t="s">
        <v>2</v>
      </c>
      <c r="J6" s="380"/>
      <c r="K6" s="380"/>
      <c r="L6" s="380"/>
      <c r="M6" s="380"/>
      <c r="N6" s="380"/>
      <c r="O6" s="3" t="s">
        <v>2</v>
      </c>
      <c r="P6" s="3" t="s">
        <v>2</v>
      </c>
    </row>
    <row r="7" spans="1:16" x14ac:dyDescent="0.25">
      <c r="A7" s="386" t="s">
        <v>2</v>
      </c>
      <c r="B7" s="414" t="s">
        <v>127</v>
      </c>
      <c r="C7" s="380"/>
      <c r="D7" s="443" t="s">
        <v>223</v>
      </c>
      <c r="E7" s="444"/>
      <c r="F7" s="444"/>
      <c r="G7" s="445"/>
      <c r="H7" s="443" t="s">
        <v>224</v>
      </c>
      <c r="I7" s="444"/>
      <c r="J7" s="444"/>
      <c r="K7" s="445"/>
      <c r="L7" s="443" t="s">
        <v>225</v>
      </c>
      <c r="M7" s="444"/>
      <c r="N7" s="445"/>
      <c r="O7" s="382" t="s">
        <v>2</v>
      </c>
      <c r="P7" s="382" t="s">
        <v>2</v>
      </c>
    </row>
    <row r="8" spans="1:16" x14ac:dyDescent="0.25">
      <c r="A8" s="380"/>
      <c r="B8" s="386" t="s">
        <v>226</v>
      </c>
      <c r="C8" s="380"/>
      <c r="D8" s="73" t="s">
        <v>227</v>
      </c>
      <c r="E8" s="448" t="s">
        <v>228</v>
      </c>
      <c r="F8" s="390"/>
      <c r="G8" s="73" t="s">
        <v>229</v>
      </c>
      <c r="H8" s="448" t="s">
        <v>227</v>
      </c>
      <c r="I8" s="390"/>
      <c r="J8" s="73" t="s">
        <v>228</v>
      </c>
      <c r="K8" s="73" t="s">
        <v>229</v>
      </c>
      <c r="L8" s="73" t="s">
        <v>227</v>
      </c>
      <c r="M8" s="73" t="s">
        <v>228</v>
      </c>
      <c r="N8" s="73" t="s">
        <v>229</v>
      </c>
      <c r="O8" s="380"/>
      <c r="P8" s="380"/>
    </row>
    <row r="9" spans="1:16" x14ac:dyDescent="0.25">
      <c r="A9" s="380"/>
      <c r="B9" s="449" t="s">
        <v>230</v>
      </c>
      <c r="C9" s="380"/>
      <c r="D9" s="371" t="s">
        <v>239</v>
      </c>
      <c r="E9" s="450" t="s">
        <v>239</v>
      </c>
      <c r="F9" s="390"/>
      <c r="G9" s="371" t="s">
        <v>239</v>
      </c>
      <c r="H9" s="450" t="s">
        <v>232</v>
      </c>
      <c r="I9" s="390"/>
      <c r="J9" s="74" t="s">
        <v>233</v>
      </c>
      <c r="K9" s="74" t="s">
        <v>234</v>
      </c>
      <c r="L9" s="74" t="s">
        <v>235</v>
      </c>
      <c r="M9" s="74" t="s">
        <v>236</v>
      </c>
      <c r="N9" s="74" t="s">
        <v>234</v>
      </c>
      <c r="O9" s="380"/>
      <c r="P9" s="380"/>
    </row>
    <row r="10" spans="1:16" x14ac:dyDescent="0.25">
      <c r="A10" s="380"/>
      <c r="B10" s="449" t="s">
        <v>237</v>
      </c>
      <c r="C10" s="380"/>
      <c r="D10" s="75" t="s">
        <v>238</v>
      </c>
      <c r="E10" s="451" t="s">
        <v>239</v>
      </c>
      <c r="F10" s="390"/>
      <c r="G10" s="75" t="s">
        <v>239</v>
      </c>
      <c r="H10" s="451" t="s">
        <v>240</v>
      </c>
      <c r="I10" s="390"/>
      <c r="J10" s="75" t="s">
        <v>241</v>
      </c>
      <c r="K10" s="75" t="s">
        <v>239</v>
      </c>
      <c r="L10" s="75" t="s">
        <v>240</v>
      </c>
      <c r="M10" s="372" t="s">
        <v>239</v>
      </c>
      <c r="N10" s="75" t="s">
        <v>239</v>
      </c>
      <c r="O10" s="380"/>
      <c r="P10" s="380"/>
    </row>
    <row r="11" spans="1:16" x14ac:dyDescent="0.25">
      <c r="A11" s="380"/>
      <c r="B11" s="386" t="s">
        <v>2</v>
      </c>
      <c r="C11" s="380"/>
      <c r="D11" s="75" t="s">
        <v>2</v>
      </c>
      <c r="E11" s="451" t="s">
        <v>2</v>
      </c>
      <c r="F11" s="390"/>
      <c r="G11" s="75" t="s">
        <v>2</v>
      </c>
      <c r="H11" s="451" t="s">
        <v>2</v>
      </c>
      <c r="I11" s="390"/>
      <c r="J11" s="75" t="s">
        <v>2</v>
      </c>
      <c r="K11" s="75" t="s">
        <v>2</v>
      </c>
      <c r="L11" s="75" t="s">
        <v>2</v>
      </c>
      <c r="M11" s="75" t="s">
        <v>2</v>
      </c>
      <c r="N11" s="75" t="s">
        <v>2</v>
      </c>
      <c r="O11" s="380"/>
      <c r="P11" s="380"/>
    </row>
    <row r="12" spans="1:16" ht="113.45" customHeight="1" x14ac:dyDescent="0.25">
      <c r="A12" s="2" t="s">
        <v>2</v>
      </c>
      <c r="B12" s="442" t="s">
        <v>242</v>
      </c>
      <c r="C12" s="380"/>
      <c r="D12" s="446" t="s">
        <v>243</v>
      </c>
      <c r="E12" s="380"/>
      <c r="F12" s="380"/>
      <c r="G12" s="380"/>
      <c r="H12" s="380"/>
      <c r="I12" s="380"/>
      <c r="J12" s="380"/>
      <c r="K12" s="380"/>
      <c r="L12" s="380"/>
      <c r="M12" s="380"/>
      <c r="N12" s="380"/>
      <c r="O12" s="76" t="s">
        <v>244</v>
      </c>
      <c r="P12" s="69" t="s">
        <v>245</v>
      </c>
    </row>
    <row r="13" spans="1:16" x14ac:dyDescent="0.25">
      <c r="A13" s="2" t="s">
        <v>2</v>
      </c>
      <c r="B13" s="442" t="s">
        <v>2</v>
      </c>
      <c r="C13" s="380"/>
      <c r="D13" s="447" t="s">
        <v>2</v>
      </c>
      <c r="E13" s="380"/>
      <c r="F13" s="447" t="s">
        <v>2</v>
      </c>
      <c r="G13" s="380"/>
      <c r="H13" s="380"/>
      <c r="I13" s="447" t="s">
        <v>2</v>
      </c>
      <c r="J13" s="380"/>
      <c r="K13" s="380"/>
      <c r="L13" s="380"/>
      <c r="M13" s="380"/>
      <c r="N13" s="380"/>
      <c r="O13" s="77" t="s">
        <v>2</v>
      </c>
      <c r="P13" s="77" t="s">
        <v>2</v>
      </c>
    </row>
    <row r="14" spans="1:16" x14ac:dyDescent="0.25">
      <c r="A14" s="386" t="s">
        <v>2</v>
      </c>
      <c r="B14" s="414" t="s">
        <v>133</v>
      </c>
      <c r="C14" s="380"/>
      <c r="D14" s="443" t="s">
        <v>223</v>
      </c>
      <c r="E14" s="444"/>
      <c r="F14" s="444"/>
      <c r="G14" s="445"/>
      <c r="H14" s="443" t="s">
        <v>224</v>
      </c>
      <c r="I14" s="444"/>
      <c r="J14" s="444"/>
      <c r="K14" s="445"/>
      <c r="L14" s="443" t="s">
        <v>225</v>
      </c>
      <c r="M14" s="444"/>
      <c r="N14" s="445"/>
      <c r="O14" s="382" t="s">
        <v>2</v>
      </c>
      <c r="P14" s="382" t="s">
        <v>2</v>
      </c>
    </row>
    <row r="15" spans="1:16" ht="15" customHeight="1" x14ac:dyDescent="0.25">
      <c r="A15" s="380"/>
      <c r="B15" s="386" t="s">
        <v>246</v>
      </c>
      <c r="C15" s="380"/>
      <c r="D15" s="370" t="s">
        <v>969</v>
      </c>
      <c r="E15" s="455" t="s">
        <v>970</v>
      </c>
      <c r="F15" s="456"/>
      <c r="G15" s="73" t="s">
        <v>229</v>
      </c>
      <c r="H15" s="448" t="s">
        <v>227</v>
      </c>
      <c r="I15" s="390"/>
      <c r="J15" s="73" t="s">
        <v>228</v>
      </c>
      <c r="K15" s="73" t="s">
        <v>229</v>
      </c>
      <c r="L15" s="73" t="s">
        <v>227</v>
      </c>
      <c r="M15" s="73" t="s">
        <v>228</v>
      </c>
      <c r="N15" s="73" t="s">
        <v>229</v>
      </c>
      <c r="O15" s="380"/>
      <c r="P15" s="380"/>
    </row>
    <row r="16" spans="1:16" x14ac:dyDescent="0.25">
      <c r="A16" s="380"/>
      <c r="B16" s="449" t="s">
        <v>230</v>
      </c>
      <c r="C16" s="380"/>
      <c r="D16" s="371" t="s">
        <v>239</v>
      </c>
      <c r="E16" s="450" t="s">
        <v>239</v>
      </c>
      <c r="F16" s="390"/>
      <c r="G16" s="371" t="s">
        <v>239</v>
      </c>
      <c r="H16" s="450" t="s">
        <v>247</v>
      </c>
      <c r="I16" s="390"/>
      <c r="J16" s="74" t="s">
        <v>233</v>
      </c>
      <c r="K16" s="74" t="s">
        <v>234</v>
      </c>
      <c r="L16" s="74" t="s">
        <v>235</v>
      </c>
      <c r="M16" s="74" t="s">
        <v>236</v>
      </c>
      <c r="N16" s="74" t="s">
        <v>234</v>
      </c>
      <c r="O16" s="380"/>
      <c r="P16" s="380"/>
    </row>
    <row r="17" spans="1:16" x14ac:dyDescent="0.25">
      <c r="A17" s="380"/>
      <c r="B17" s="449" t="s">
        <v>248</v>
      </c>
      <c r="C17" s="380"/>
      <c r="D17" s="75" t="s">
        <v>240</v>
      </c>
      <c r="E17" s="451" t="s">
        <v>241</v>
      </c>
      <c r="F17" s="390"/>
      <c r="G17" s="75" t="s">
        <v>239</v>
      </c>
      <c r="H17" s="451" t="s">
        <v>240</v>
      </c>
      <c r="I17" s="390"/>
      <c r="J17" s="75" t="s">
        <v>241</v>
      </c>
      <c r="K17" s="75" t="s">
        <v>239</v>
      </c>
      <c r="L17" s="75" t="s">
        <v>240</v>
      </c>
      <c r="M17" s="75" t="s">
        <v>239</v>
      </c>
      <c r="N17" s="75" t="s">
        <v>239</v>
      </c>
      <c r="O17" s="380"/>
      <c r="P17" s="380"/>
    </row>
    <row r="18" spans="1:16" x14ac:dyDescent="0.25">
      <c r="A18" s="380"/>
      <c r="B18" s="386" t="s">
        <v>2</v>
      </c>
      <c r="C18" s="380"/>
      <c r="D18" s="75" t="s">
        <v>2</v>
      </c>
      <c r="E18" s="451" t="s">
        <v>2</v>
      </c>
      <c r="F18" s="390"/>
      <c r="G18" s="75" t="s">
        <v>2</v>
      </c>
      <c r="H18" s="451" t="s">
        <v>2</v>
      </c>
      <c r="I18" s="390"/>
      <c r="J18" s="75" t="s">
        <v>2</v>
      </c>
      <c r="K18" s="75" t="s">
        <v>2</v>
      </c>
      <c r="L18" s="75" t="s">
        <v>2</v>
      </c>
      <c r="M18" s="75" t="s">
        <v>2</v>
      </c>
      <c r="N18" s="75" t="s">
        <v>2</v>
      </c>
      <c r="O18" s="380"/>
      <c r="P18" s="380"/>
    </row>
    <row r="19" spans="1:16" ht="0" hidden="1" customHeight="1" x14ac:dyDescent="0.25">
      <c r="A19" s="386" t="s">
        <v>2</v>
      </c>
      <c r="B19" s="442" t="s">
        <v>242</v>
      </c>
      <c r="C19" s="380"/>
      <c r="D19" s="446" t="s">
        <v>249</v>
      </c>
      <c r="E19" s="380"/>
      <c r="F19" s="380"/>
      <c r="G19" s="380"/>
      <c r="H19" s="380"/>
      <c r="I19" s="380"/>
      <c r="J19" s="380"/>
      <c r="K19" s="380"/>
      <c r="L19" s="380"/>
      <c r="M19" s="380"/>
      <c r="N19" s="380"/>
      <c r="O19" s="452" t="s">
        <v>244</v>
      </c>
      <c r="P19" s="453" t="s">
        <v>245</v>
      </c>
    </row>
    <row r="20" spans="1:16" ht="113.45" customHeight="1" x14ac:dyDescent="0.25">
      <c r="A20" s="380"/>
      <c r="B20" s="380"/>
      <c r="C20" s="380"/>
      <c r="D20" s="380"/>
      <c r="E20" s="380"/>
      <c r="F20" s="380"/>
      <c r="G20" s="380"/>
      <c r="H20" s="380"/>
      <c r="I20" s="380"/>
      <c r="J20" s="380"/>
      <c r="K20" s="380"/>
      <c r="L20" s="380"/>
      <c r="M20" s="380"/>
      <c r="N20" s="380"/>
      <c r="O20" s="380"/>
      <c r="P20" s="454"/>
    </row>
    <row r="21" spans="1:16" x14ac:dyDescent="0.25">
      <c r="A21" s="2" t="s">
        <v>2</v>
      </c>
      <c r="B21" s="442" t="s">
        <v>2</v>
      </c>
      <c r="C21" s="380"/>
      <c r="D21" s="447" t="s">
        <v>2</v>
      </c>
      <c r="E21" s="380"/>
      <c r="F21" s="447" t="s">
        <v>2</v>
      </c>
      <c r="G21" s="380"/>
      <c r="H21" s="380"/>
      <c r="I21" s="447" t="s">
        <v>2</v>
      </c>
      <c r="J21" s="380"/>
      <c r="K21" s="380"/>
      <c r="L21" s="380"/>
      <c r="M21" s="380"/>
      <c r="N21" s="380"/>
      <c r="O21" s="77" t="s">
        <v>2</v>
      </c>
      <c r="P21" s="77" t="s">
        <v>2</v>
      </c>
    </row>
    <row r="22" spans="1:16" x14ac:dyDescent="0.25">
      <c r="A22" s="386" t="s">
        <v>2</v>
      </c>
      <c r="B22" s="414" t="s">
        <v>250</v>
      </c>
      <c r="C22" s="380"/>
      <c r="D22" s="443" t="s">
        <v>223</v>
      </c>
      <c r="E22" s="444"/>
      <c r="F22" s="444"/>
      <c r="G22" s="445"/>
      <c r="H22" s="443" t="s">
        <v>224</v>
      </c>
      <c r="I22" s="444"/>
      <c r="J22" s="444"/>
      <c r="K22" s="445"/>
      <c r="L22" s="443" t="s">
        <v>225</v>
      </c>
      <c r="M22" s="444"/>
      <c r="N22" s="445"/>
      <c r="O22" s="382" t="s">
        <v>2</v>
      </c>
      <c r="P22" s="382" t="s">
        <v>2</v>
      </c>
    </row>
    <row r="23" spans="1:16" x14ac:dyDescent="0.25">
      <c r="A23" s="380"/>
      <c r="B23" s="386" t="s">
        <v>251</v>
      </c>
      <c r="C23" s="380"/>
      <c r="D23" s="73" t="s">
        <v>969</v>
      </c>
      <c r="E23" s="448" t="s">
        <v>970</v>
      </c>
      <c r="F23" s="390"/>
      <c r="G23" s="73" t="s">
        <v>229</v>
      </c>
      <c r="H23" s="448" t="s">
        <v>227</v>
      </c>
      <c r="I23" s="390"/>
      <c r="J23" s="73" t="s">
        <v>228</v>
      </c>
      <c r="K23" s="73" t="s">
        <v>229</v>
      </c>
      <c r="L23" s="73" t="s">
        <v>227</v>
      </c>
      <c r="M23" s="73" t="s">
        <v>228</v>
      </c>
      <c r="N23" s="73" t="s">
        <v>229</v>
      </c>
      <c r="O23" s="380"/>
      <c r="P23" s="380"/>
    </row>
    <row r="24" spans="1:16" x14ac:dyDescent="0.25">
      <c r="A24" s="380"/>
      <c r="B24" s="449" t="s">
        <v>966</v>
      </c>
      <c r="C24" s="380"/>
      <c r="D24" s="371" t="s">
        <v>239</v>
      </c>
      <c r="E24" s="450" t="s">
        <v>239</v>
      </c>
      <c r="F24" s="390"/>
      <c r="G24" s="371" t="s">
        <v>239</v>
      </c>
      <c r="H24" s="450" t="s">
        <v>231</v>
      </c>
      <c r="I24" s="390"/>
      <c r="J24" s="74" t="s">
        <v>231</v>
      </c>
      <c r="K24" s="74" t="s">
        <v>231</v>
      </c>
      <c r="L24" s="74" t="s">
        <v>231</v>
      </c>
      <c r="M24" s="74" t="s">
        <v>231</v>
      </c>
      <c r="N24" s="74" t="s">
        <v>239</v>
      </c>
      <c r="O24" s="380"/>
      <c r="P24" s="380"/>
    </row>
    <row r="25" spans="1:16" x14ac:dyDescent="0.25">
      <c r="A25" s="380"/>
      <c r="B25" s="449" t="s">
        <v>237</v>
      </c>
      <c r="C25" s="380"/>
      <c r="D25" s="75" t="s">
        <v>252</v>
      </c>
      <c r="E25" s="451" t="s">
        <v>253</v>
      </c>
      <c r="F25" s="390"/>
      <c r="G25" s="75" t="s">
        <v>239</v>
      </c>
      <c r="H25" s="451" t="s">
        <v>252</v>
      </c>
      <c r="I25" s="390"/>
      <c r="J25" s="75" t="s">
        <v>253</v>
      </c>
      <c r="K25" s="75" t="s">
        <v>239</v>
      </c>
      <c r="L25" s="75" t="s">
        <v>254</v>
      </c>
      <c r="M25" s="75" t="s">
        <v>239</v>
      </c>
      <c r="N25" s="75" t="s">
        <v>239</v>
      </c>
      <c r="O25" s="380"/>
      <c r="P25" s="380"/>
    </row>
    <row r="26" spans="1:16" x14ac:dyDescent="0.25">
      <c r="A26" s="380"/>
      <c r="B26" s="386" t="s">
        <v>2</v>
      </c>
      <c r="C26" s="380"/>
      <c r="D26" s="75" t="s">
        <v>2</v>
      </c>
      <c r="E26" s="451" t="s">
        <v>2</v>
      </c>
      <c r="F26" s="390"/>
      <c r="G26" s="75" t="s">
        <v>2</v>
      </c>
      <c r="H26" s="451" t="s">
        <v>2</v>
      </c>
      <c r="I26" s="390"/>
      <c r="J26" s="75" t="s">
        <v>2</v>
      </c>
      <c r="K26" s="75" t="s">
        <v>2</v>
      </c>
      <c r="L26" s="75" t="s">
        <v>2</v>
      </c>
      <c r="M26" s="75" t="s">
        <v>2</v>
      </c>
      <c r="N26" s="75" t="s">
        <v>2</v>
      </c>
      <c r="O26" s="380"/>
      <c r="P26" s="380"/>
    </row>
    <row r="27" spans="1:16" ht="113.45" customHeight="1" x14ac:dyDescent="0.25">
      <c r="A27" s="2" t="s">
        <v>2</v>
      </c>
      <c r="B27" s="442"/>
      <c r="C27" s="380"/>
      <c r="D27" s="446" t="s">
        <v>255</v>
      </c>
      <c r="E27" s="380"/>
      <c r="F27" s="380"/>
      <c r="G27" s="380"/>
      <c r="H27" s="380"/>
      <c r="I27" s="380"/>
      <c r="J27" s="380"/>
      <c r="K27" s="380"/>
      <c r="L27" s="380"/>
      <c r="M27" s="380"/>
      <c r="N27" s="380"/>
      <c r="O27" s="76" t="s">
        <v>244</v>
      </c>
      <c r="P27" s="69" t="s">
        <v>245</v>
      </c>
    </row>
    <row r="28" spans="1:16" x14ac:dyDescent="0.25">
      <c r="A28" s="2" t="s">
        <v>2</v>
      </c>
      <c r="B28" s="442" t="s">
        <v>2</v>
      </c>
      <c r="C28" s="380"/>
      <c r="D28" s="447" t="s">
        <v>2</v>
      </c>
      <c r="E28" s="380"/>
      <c r="F28" s="447" t="s">
        <v>2</v>
      </c>
      <c r="G28" s="380"/>
      <c r="H28" s="380"/>
      <c r="I28" s="447" t="s">
        <v>2</v>
      </c>
      <c r="J28" s="380"/>
      <c r="K28" s="380"/>
      <c r="L28" s="380"/>
      <c r="M28" s="380"/>
      <c r="N28" s="380"/>
      <c r="O28" s="77" t="s">
        <v>2</v>
      </c>
      <c r="P28" s="77" t="s">
        <v>2</v>
      </c>
    </row>
    <row r="29" spans="1:16" x14ac:dyDescent="0.25">
      <c r="A29" s="2" t="s">
        <v>2</v>
      </c>
      <c r="B29" s="442" t="s">
        <v>256</v>
      </c>
      <c r="C29" s="380"/>
      <c r="D29" s="447" t="s">
        <v>2</v>
      </c>
      <c r="E29" s="380"/>
      <c r="F29" s="447" t="s">
        <v>2</v>
      </c>
      <c r="G29" s="380"/>
      <c r="H29" s="380"/>
      <c r="I29" s="447" t="s">
        <v>2</v>
      </c>
      <c r="J29" s="380"/>
      <c r="K29" s="380"/>
      <c r="L29" s="380"/>
      <c r="M29" s="380"/>
      <c r="N29" s="380"/>
      <c r="O29" s="77" t="s">
        <v>2</v>
      </c>
      <c r="P29" s="77" t="s">
        <v>2</v>
      </c>
    </row>
    <row r="30" spans="1:16" x14ac:dyDescent="0.25">
      <c r="A30" s="2" t="s">
        <v>2</v>
      </c>
      <c r="B30" s="442" t="s">
        <v>257</v>
      </c>
      <c r="C30" s="442"/>
      <c r="D30" s="447" t="s">
        <v>2</v>
      </c>
      <c r="E30" s="380"/>
      <c r="F30" s="447" t="s">
        <v>2</v>
      </c>
      <c r="G30" s="380"/>
      <c r="H30" s="380"/>
      <c r="I30" s="447" t="s">
        <v>2</v>
      </c>
      <c r="J30" s="380"/>
      <c r="K30" s="380"/>
      <c r="L30" s="380"/>
      <c r="M30" s="380"/>
      <c r="N30" s="380"/>
      <c r="O30" s="77" t="s">
        <v>2</v>
      </c>
      <c r="P30" s="77" t="s">
        <v>2</v>
      </c>
    </row>
    <row r="31" spans="1:16" x14ac:dyDescent="0.25">
      <c r="A31" s="2" t="s">
        <v>2</v>
      </c>
      <c r="B31" s="442" t="s">
        <v>967</v>
      </c>
      <c r="C31" s="442"/>
      <c r="D31" s="447" t="s">
        <v>2</v>
      </c>
      <c r="E31" s="380"/>
      <c r="F31" s="447" t="s">
        <v>2</v>
      </c>
      <c r="G31" s="380"/>
      <c r="H31" s="380"/>
      <c r="I31" s="447" t="s">
        <v>2</v>
      </c>
      <c r="J31" s="380"/>
      <c r="K31" s="380"/>
      <c r="L31" s="380"/>
      <c r="M31" s="380"/>
      <c r="N31" s="380"/>
      <c r="O31" s="77" t="s">
        <v>2</v>
      </c>
      <c r="P31" s="77" t="s">
        <v>2</v>
      </c>
    </row>
    <row r="32" spans="1:16" x14ac:dyDescent="0.25">
      <c r="A32" s="2" t="s">
        <v>2</v>
      </c>
      <c r="B32" s="442" t="s">
        <v>258</v>
      </c>
      <c r="C32" s="442"/>
      <c r="D32" s="447" t="s">
        <v>2</v>
      </c>
      <c r="E32" s="380"/>
      <c r="F32" s="447" t="s">
        <v>2</v>
      </c>
      <c r="G32" s="380"/>
      <c r="H32" s="380"/>
      <c r="I32" s="447" t="s">
        <v>2</v>
      </c>
      <c r="J32" s="380"/>
      <c r="K32" s="380"/>
      <c r="L32" s="380"/>
      <c r="M32" s="380"/>
      <c r="N32" s="380"/>
      <c r="O32" s="77" t="s">
        <v>2</v>
      </c>
      <c r="P32" s="77" t="s">
        <v>2</v>
      </c>
    </row>
    <row r="33" spans="2:3" ht="15" customHeight="1" x14ac:dyDescent="0.25">
      <c r="B33" s="442" t="s">
        <v>968</v>
      </c>
      <c r="C33" s="442"/>
    </row>
  </sheetData>
  <mergeCells count="105">
    <mergeCell ref="B31:C31"/>
    <mergeCell ref="D31:E31"/>
    <mergeCell ref="F31:H31"/>
    <mergeCell ref="I31:N31"/>
    <mergeCell ref="B32:C32"/>
    <mergeCell ref="D32:E32"/>
    <mergeCell ref="F32:H32"/>
    <mergeCell ref="I32:N32"/>
    <mergeCell ref="B29:C29"/>
    <mergeCell ref="D29:E29"/>
    <mergeCell ref="F29:H29"/>
    <mergeCell ref="I29:N29"/>
    <mergeCell ref="B30:C30"/>
    <mergeCell ref="D30:E30"/>
    <mergeCell ref="F30:H30"/>
    <mergeCell ref="I30:N30"/>
    <mergeCell ref="B27:C27"/>
    <mergeCell ref="D27:N27"/>
    <mergeCell ref="B28:C28"/>
    <mergeCell ref="D28:E28"/>
    <mergeCell ref="F28:H28"/>
    <mergeCell ref="I28:N28"/>
    <mergeCell ref="O22:O26"/>
    <mergeCell ref="P22:P26"/>
    <mergeCell ref="B23:C23"/>
    <mergeCell ref="E23:F23"/>
    <mergeCell ref="H23:I23"/>
    <mergeCell ref="B24:C24"/>
    <mergeCell ref="E24:F24"/>
    <mergeCell ref="H24:I24"/>
    <mergeCell ref="B25:C25"/>
    <mergeCell ref="E25:F25"/>
    <mergeCell ref="H25:I25"/>
    <mergeCell ref="B26:C26"/>
    <mergeCell ref="E26:F26"/>
    <mergeCell ref="H26:I26"/>
    <mergeCell ref="D14:G14"/>
    <mergeCell ref="H14:K14"/>
    <mergeCell ref="L14:N14"/>
    <mergeCell ref="B21:C21"/>
    <mergeCell ref="D21:E21"/>
    <mergeCell ref="F21:H21"/>
    <mergeCell ref="I21:N21"/>
    <mergeCell ref="A22:A26"/>
    <mergeCell ref="B22:C22"/>
    <mergeCell ref="D22:G22"/>
    <mergeCell ref="H22:K22"/>
    <mergeCell ref="L22:N22"/>
    <mergeCell ref="B11:C11"/>
    <mergeCell ref="E11:F11"/>
    <mergeCell ref="H11:I11"/>
    <mergeCell ref="A19:A20"/>
    <mergeCell ref="B19:C20"/>
    <mergeCell ref="D19:N20"/>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B8:C8"/>
    <mergeCell ref="E8:F8"/>
    <mergeCell ref="H8:I8"/>
    <mergeCell ref="B9:C9"/>
    <mergeCell ref="E9:F9"/>
    <mergeCell ref="H9:I9"/>
    <mergeCell ref="B10:C10"/>
    <mergeCell ref="E10:F10"/>
    <mergeCell ref="H10:I10"/>
    <mergeCell ref="B33:C33"/>
    <mergeCell ref="A1:B3"/>
    <mergeCell ref="C1:P1"/>
    <mergeCell ref="C2:P2"/>
    <mergeCell ref="C3:P3"/>
    <mergeCell ref="B4:H4"/>
    <mergeCell ref="I4:N4"/>
    <mergeCell ref="B5:H5"/>
    <mergeCell ref="I5:N5"/>
    <mergeCell ref="B6:H6"/>
    <mergeCell ref="I6:N6"/>
    <mergeCell ref="A7:A11"/>
    <mergeCell ref="B7:C7"/>
    <mergeCell ref="D7:G7"/>
    <mergeCell ref="H7:K7"/>
    <mergeCell ref="L7:N7"/>
    <mergeCell ref="B12:C12"/>
    <mergeCell ref="D12:N12"/>
    <mergeCell ref="B13:C13"/>
    <mergeCell ref="D13:E13"/>
    <mergeCell ref="F13:H13"/>
    <mergeCell ref="I13:N13"/>
    <mergeCell ref="O7:O11"/>
    <mergeCell ref="P7:P11"/>
  </mergeCells>
  <pageMargins left="0.25" right="0.25" top="0.25" bottom="0.25" header="0.25" footer="0.2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activeCell="E29" sqref="E29"/>
    </sheetView>
  </sheetViews>
  <sheetFormatPr defaultRowHeight="15" x14ac:dyDescent="0.25"/>
  <cols>
    <col min="1" max="1" width="2.28515625" style="274" customWidth="1"/>
    <col min="2" max="2" width="33.5703125" customWidth="1"/>
    <col min="3" max="3" width="15.28515625" customWidth="1"/>
    <col min="4" max="7" width="16.5703125" customWidth="1"/>
  </cols>
  <sheetData>
    <row r="1" spans="1:7" ht="18" customHeight="1" x14ac:dyDescent="0.25">
      <c r="B1" s="380"/>
      <c r="C1" s="381" t="s">
        <v>0</v>
      </c>
      <c r="D1" s="381"/>
      <c r="E1" s="381"/>
      <c r="F1" s="381"/>
      <c r="G1" s="381"/>
    </row>
    <row r="2" spans="1:7" ht="18" customHeight="1" x14ac:dyDescent="0.25">
      <c r="B2" s="380"/>
      <c r="C2" s="381" t="s">
        <v>1</v>
      </c>
      <c r="D2" s="381"/>
      <c r="E2" s="381"/>
      <c r="F2" s="381"/>
      <c r="G2" s="381"/>
    </row>
    <row r="3" spans="1:7" ht="18" customHeight="1" x14ac:dyDescent="0.25">
      <c r="B3" s="380"/>
      <c r="C3" s="314" t="s">
        <v>2</v>
      </c>
      <c r="D3" s="275"/>
      <c r="E3" s="275"/>
      <c r="F3" s="275"/>
      <c r="G3" s="275" t="s">
        <v>2</v>
      </c>
    </row>
    <row r="4" spans="1:7" ht="18" customHeight="1" x14ac:dyDescent="0.25">
      <c r="A4" s="279" t="s">
        <v>2</v>
      </c>
      <c r="B4" s="387" t="s">
        <v>2</v>
      </c>
      <c r="C4" s="380"/>
      <c r="D4" s="279" t="s">
        <v>2</v>
      </c>
      <c r="E4" s="305" t="s">
        <v>2</v>
      </c>
      <c r="F4" s="279" t="s">
        <v>2</v>
      </c>
      <c r="G4" s="305" t="s">
        <v>2</v>
      </c>
    </row>
    <row r="5" spans="1:7" ht="15.75" x14ac:dyDescent="0.25">
      <c r="A5" s="276" t="s">
        <v>2</v>
      </c>
      <c r="B5" s="382" t="s">
        <v>876</v>
      </c>
      <c r="C5" s="380"/>
      <c r="D5" s="279" t="s">
        <v>2</v>
      </c>
      <c r="E5" s="305" t="s">
        <v>2</v>
      </c>
      <c r="F5" s="279" t="s">
        <v>2</v>
      </c>
      <c r="G5" s="305" t="s">
        <v>2</v>
      </c>
    </row>
    <row r="6" spans="1:7" x14ac:dyDescent="0.25">
      <c r="A6" s="284" t="s">
        <v>2</v>
      </c>
      <c r="B6" s="421" t="s">
        <v>2</v>
      </c>
      <c r="C6" s="380"/>
      <c r="D6" s="279" t="s">
        <v>2</v>
      </c>
      <c r="E6" s="305" t="s">
        <v>2</v>
      </c>
      <c r="F6" s="279" t="s">
        <v>2</v>
      </c>
      <c r="G6" s="305" t="s">
        <v>2</v>
      </c>
    </row>
    <row r="7" spans="1:7" x14ac:dyDescent="0.25">
      <c r="A7" s="278" t="s">
        <v>2</v>
      </c>
      <c r="B7" s="459" t="s">
        <v>877</v>
      </c>
      <c r="C7" s="390"/>
      <c r="D7" s="306" t="s">
        <v>366</v>
      </c>
      <c r="E7" s="306" t="s">
        <v>878</v>
      </c>
      <c r="F7" s="306" t="s">
        <v>266</v>
      </c>
      <c r="G7" s="306" t="s">
        <v>879</v>
      </c>
    </row>
    <row r="8" spans="1:7" x14ac:dyDescent="0.25">
      <c r="A8" s="278"/>
      <c r="B8" s="457" t="s">
        <v>884</v>
      </c>
      <c r="C8" s="390"/>
      <c r="D8" s="307" t="s">
        <v>885</v>
      </c>
      <c r="E8" s="307" t="s">
        <v>885</v>
      </c>
      <c r="F8" s="307" t="s">
        <v>886</v>
      </c>
      <c r="G8" s="307" t="s">
        <v>886</v>
      </c>
    </row>
    <row r="9" spans="1:7" s="368" customFormat="1" x14ac:dyDescent="0.25">
      <c r="A9" s="369"/>
      <c r="B9" s="458" t="s">
        <v>880</v>
      </c>
      <c r="C9" s="390"/>
      <c r="D9" s="308" t="s">
        <v>881</v>
      </c>
      <c r="E9" s="308" t="s">
        <v>881</v>
      </c>
      <c r="F9" s="308" t="s">
        <v>882</v>
      </c>
      <c r="G9" s="308" t="s">
        <v>882</v>
      </c>
    </row>
    <row r="10" spans="1:7" s="368" customFormat="1" x14ac:dyDescent="0.25">
      <c r="A10" s="369"/>
      <c r="B10" s="457" t="s">
        <v>960</v>
      </c>
      <c r="C10" s="390"/>
      <c r="D10" s="307" t="s">
        <v>881</v>
      </c>
      <c r="E10" s="307" t="s">
        <v>881</v>
      </c>
      <c r="F10" s="307" t="s">
        <v>883</v>
      </c>
      <c r="G10" s="307" t="s">
        <v>883</v>
      </c>
    </row>
    <row r="11" spans="1:7" x14ac:dyDescent="0.25">
      <c r="A11" s="278" t="s">
        <v>2</v>
      </c>
      <c r="B11" s="458" t="s">
        <v>2</v>
      </c>
      <c r="C11" s="390"/>
      <c r="D11" s="308" t="s">
        <v>2</v>
      </c>
      <c r="E11" s="308" t="s">
        <v>2</v>
      </c>
      <c r="F11" s="308" t="s">
        <v>2</v>
      </c>
      <c r="G11" s="308" t="s">
        <v>2</v>
      </c>
    </row>
    <row r="12" spans="1:7" x14ac:dyDescent="0.25">
      <c r="A12" s="278" t="s">
        <v>2</v>
      </c>
      <c r="B12" s="459" t="s">
        <v>887</v>
      </c>
      <c r="C12" s="390"/>
      <c r="D12" s="306" t="s">
        <v>366</v>
      </c>
      <c r="E12" s="306" t="s">
        <v>878</v>
      </c>
      <c r="F12" s="306" t="s">
        <v>266</v>
      </c>
      <c r="G12" s="306" t="s">
        <v>879</v>
      </c>
    </row>
    <row r="13" spans="1:7" x14ac:dyDescent="0.25">
      <c r="A13" s="278"/>
      <c r="B13" s="457" t="s">
        <v>884</v>
      </c>
      <c r="C13" s="390"/>
      <c r="D13" s="307" t="s">
        <v>885</v>
      </c>
      <c r="E13" s="307" t="s">
        <v>885</v>
      </c>
      <c r="F13" s="307" t="s">
        <v>886</v>
      </c>
      <c r="G13" s="307" t="s">
        <v>886</v>
      </c>
    </row>
    <row r="14" spans="1:7" s="368" customFormat="1" x14ac:dyDescent="0.25">
      <c r="A14" s="369"/>
      <c r="B14" s="458" t="s">
        <v>880</v>
      </c>
      <c r="C14" s="390"/>
      <c r="D14" s="308" t="s">
        <v>881</v>
      </c>
      <c r="E14" s="308" t="s">
        <v>881</v>
      </c>
      <c r="F14" s="308" t="s">
        <v>882</v>
      </c>
      <c r="G14" s="308" t="s">
        <v>882</v>
      </c>
    </row>
    <row r="15" spans="1:7" s="368" customFormat="1" x14ac:dyDescent="0.25">
      <c r="A15" s="369"/>
      <c r="B15" s="457" t="s">
        <v>960</v>
      </c>
      <c r="C15" s="390"/>
      <c r="D15" s="307" t="s">
        <v>881</v>
      </c>
      <c r="E15" s="307" t="s">
        <v>881</v>
      </c>
      <c r="F15" s="307" t="s">
        <v>883</v>
      </c>
      <c r="G15" s="307" t="s">
        <v>883</v>
      </c>
    </row>
    <row r="16" spans="1:7" x14ac:dyDescent="0.25">
      <c r="A16" s="278" t="s">
        <v>2</v>
      </c>
      <c r="B16" s="458" t="s">
        <v>2</v>
      </c>
      <c r="C16" s="390"/>
      <c r="D16" s="308" t="s">
        <v>2</v>
      </c>
      <c r="E16" s="308" t="s">
        <v>2</v>
      </c>
      <c r="F16" s="308" t="s">
        <v>2</v>
      </c>
      <c r="G16" s="308" t="s">
        <v>2</v>
      </c>
    </row>
    <row r="17" spans="1:7" x14ac:dyDescent="0.25">
      <c r="A17" s="278" t="s">
        <v>2</v>
      </c>
      <c r="B17" s="459" t="s">
        <v>888</v>
      </c>
      <c r="C17" s="390"/>
      <c r="D17" s="306" t="s">
        <v>366</v>
      </c>
      <c r="E17" s="306" t="s">
        <v>878</v>
      </c>
      <c r="F17" s="306" t="s">
        <v>266</v>
      </c>
      <c r="G17" s="306" t="s">
        <v>879</v>
      </c>
    </row>
    <row r="18" spans="1:7" x14ac:dyDescent="0.25">
      <c r="A18" s="278" t="s">
        <v>2</v>
      </c>
      <c r="B18" s="457" t="s">
        <v>90</v>
      </c>
      <c r="C18" s="390"/>
      <c r="D18" s="309" t="s">
        <v>2</v>
      </c>
      <c r="E18" s="309" t="s">
        <v>889</v>
      </c>
      <c r="F18" s="309" t="s">
        <v>2</v>
      </c>
      <c r="G18" s="309" t="s">
        <v>889</v>
      </c>
    </row>
    <row r="19" spans="1:7" x14ac:dyDescent="0.25">
      <c r="A19" s="278" t="s">
        <v>2</v>
      </c>
      <c r="B19" s="458" t="s">
        <v>890</v>
      </c>
      <c r="C19" s="390"/>
      <c r="D19" s="310" t="s">
        <v>2</v>
      </c>
      <c r="E19" s="310" t="s">
        <v>182</v>
      </c>
      <c r="F19" s="310" t="s">
        <v>2</v>
      </c>
      <c r="G19" s="310" t="s">
        <v>182</v>
      </c>
    </row>
    <row r="20" spans="1:7" x14ac:dyDescent="0.25">
      <c r="A20" s="278" t="s">
        <v>2</v>
      </c>
      <c r="B20" s="457" t="s">
        <v>891</v>
      </c>
      <c r="C20" s="390"/>
      <c r="D20" s="309" t="s">
        <v>2</v>
      </c>
      <c r="E20" s="309" t="s">
        <v>892</v>
      </c>
      <c r="F20" s="309" t="s">
        <v>2</v>
      </c>
      <c r="G20" s="309" t="s">
        <v>893</v>
      </c>
    </row>
    <row r="21" spans="1:7" x14ac:dyDescent="0.25">
      <c r="A21" s="278" t="s">
        <v>2</v>
      </c>
      <c r="B21" s="458" t="s">
        <v>894</v>
      </c>
      <c r="C21" s="390"/>
      <c r="D21" s="310" t="s">
        <v>2</v>
      </c>
      <c r="E21" s="310" t="s">
        <v>895</v>
      </c>
      <c r="F21" s="310" t="s">
        <v>2</v>
      </c>
      <c r="G21" s="310" t="s">
        <v>896</v>
      </c>
    </row>
    <row r="22" spans="1:7" x14ac:dyDescent="0.25">
      <c r="A22" s="278" t="s">
        <v>2</v>
      </c>
      <c r="B22" s="457" t="s">
        <v>897</v>
      </c>
      <c r="C22" s="390"/>
      <c r="D22" s="311">
        <v>354500000</v>
      </c>
      <c r="E22" s="311">
        <v>354500000</v>
      </c>
      <c r="F22" s="311">
        <v>54000000</v>
      </c>
      <c r="G22" s="311">
        <v>54000000</v>
      </c>
    </row>
    <row r="23" spans="1:7" x14ac:dyDescent="0.25">
      <c r="A23" s="278" t="s">
        <v>2</v>
      </c>
      <c r="B23" s="458" t="s">
        <v>2</v>
      </c>
      <c r="C23" s="390"/>
      <c r="D23" s="308" t="s">
        <v>2</v>
      </c>
      <c r="E23" s="308" t="s">
        <v>2</v>
      </c>
      <c r="F23" s="308" t="s">
        <v>2</v>
      </c>
      <c r="G23" s="308" t="s">
        <v>2</v>
      </c>
    </row>
    <row r="24" spans="1:7" x14ac:dyDescent="0.25">
      <c r="A24" s="278" t="s">
        <v>2</v>
      </c>
      <c r="B24" s="459" t="s">
        <v>898</v>
      </c>
      <c r="C24" s="390"/>
      <c r="D24" s="306" t="s">
        <v>366</v>
      </c>
      <c r="E24" s="306" t="s">
        <v>878</v>
      </c>
      <c r="F24" s="306" t="s">
        <v>266</v>
      </c>
      <c r="G24" s="306" t="s">
        <v>879</v>
      </c>
    </row>
    <row r="25" spans="1:7" x14ac:dyDescent="0.25">
      <c r="A25" s="278" t="s">
        <v>2</v>
      </c>
      <c r="B25" s="457" t="s">
        <v>899</v>
      </c>
      <c r="C25" s="390"/>
      <c r="D25" s="309" t="s">
        <v>900</v>
      </c>
      <c r="E25" s="309" t="s">
        <v>900</v>
      </c>
      <c r="F25" s="309" t="s">
        <v>900</v>
      </c>
      <c r="G25" s="309" t="s">
        <v>900</v>
      </c>
    </row>
    <row r="26" spans="1:7" x14ac:dyDescent="0.25">
      <c r="A26" s="278" t="s">
        <v>2</v>
      </c>
      <c r="B26" s="458" t="s">
        <v>901</v>
      </c>
      <c r="C26" s="390"/>
      <c r="D26" s="310" t="s">
        <v>902</v>
      </c>
      <c r="E26" s="310" t="s">
        <v>902</v>
      </c>
      <c r="F26" s="310" t="s">
        <v>902</v>
      </c>
      <c r="G26" s="310" t="s">
        <v>902</v>
      </c>
    </row>
    <row r="27" spans="1:7" x14ac:dyDescent="0.25">
      <c r="A27" s="278" t="s">
        <v>2</v>
      </c>
      <c r="B27" s="457" t="s">
        <v>903</v>
      </c>
      <c r="C27" s="390"/>
      <c r="D27" s="309" t="s">
        <v>2</v>
      </c>
      <c r="E27" s="312">
        <v>6.4999999999999997E-3</v>
      </c>
      <c r="F27" s="309" t="s">
        <v>2</v>
      </c>
      <c r="G27" s="312">
        <v>1.7999999999999999E-2</v>
      </c>
    </row>
    <row r="28" spans="1:7" x14ac:dyDescent="0.25">
      <c r="A28" s="278" t="s">
        <v>2</v>
      </c>
      <c r="B28" s="458" t="s">
        <v>904</v>
      </c>
      <c r="C28" s="390"/>
      <c r="D28" s="310" t="s">
        <v>2</v>
      </c>
      <c r="E28" s="313">
        <v>5.1969000000000001E-2</v>
      </c>
      <c r="F28" s="310" t="s">
        <v>2</v>
      </c>
      <c r="G28" s="313">
        <v>5.1969000000000001E-2</v>
      </c>
    </row>
    <row r="29" spans="1:7" x14ac:dyDescent="0.25">
      <c r="A29" s="278" t="s">
        <v>2</v>
      </c>
      <c r="B29" s="457" t="s">
        <v>905</v>
      </c>
      <c r="C29" s="390"/>
      <c r="D29" s="309" t="s">
        <v>2</v>
      </c>
      <c r="E29" s="312">
        <v>5.8469E-2</v>
      </c>
      <c r="F29" s="309" t="s">
        <v>2</v>
      </c>
      <c r="G29" s="312">
        <v>6.9969000000000003E-2</v>
      </c>
    </row>
  </sheetData>
  <mergeCells count="29">
    <mergeCell ref="B1:B3"/>
    <mergeCell ref="B4:C4"/>
    <mergeCell ref="B7:C7"/>
    <mergeCell ref="B9:C9"/>
    <mergeCell ref="B10:C10"/>
    <mergeCell ref="B8:C8"/>
    <mergeCell ref="B11:C11"/>
    <mergeCell ref="B21:C21"/>
    <mergeCell ref="B12:C12"/>
    <mergeCell ref="B14:C14"/>
    <mergeCell ref="B15:C15"/>
    <mergeCell ref="B13:C13"/>
    <mergeCell ref="B16:C16"/>
    <mergeCell ref="B27:C27"/>
    <mergeCell ref="B28:C28"/>
    <mergeCell ref="B29:C29"/>
    <mergeCell ref="C1:G1"/>
    <mergeCell ref="C2:G2"/>
    <mergeCell ref="B5:C5"/>
    <mergeCell ref="B6:C6"/>
    <mergeCell ref="B22:C22"/>
    <mergeCell ref="B23:C23"/>
    <mergeCell ref="B24:C24"/>
    <mergeCell ref="B25:C25"/>
    <mergeCell ref="B26:C26"/>
    <mergeCell ref="B17:C17"/>
    <mergeCell ref="B18:C18"/>
    <mergeCell ref="B19:C19"/>
    <mergeCell ref="B20:C20"/>
  </mergeCells>
  <pageMargins left="0.25" right="0.25" top="0.25" bottom="0.25" header="0.25" footer="0.2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topLeftCell="A40" workbookViewId="0">
      <selection activeCell="D13" sqref="D13:E13"/>
    </sheetView>
  </sheetViews>
  <sheetFormatPr defaultRowHeight="15" x14ac:dyDescent="0.25"/>
  <cols>
    <col min="1" max="1" width="1.28515625" style="274" customWidth="1"/>
    <col min="2" max="2" width="32.28515625" style="274" customWidth="1"/>
    <col min="3" max="3" width="39.140625" style="274" customWidth="1"/>
    <col min="4" max="4" width="17.85546875" style="274" customWidth="1"/>
    <col min="5" max="5" width="12.140625" style="274" customWidth="1"/>
    <col min="6" max="6" width="5.5703125" style="274" customWidth="1"/>
    <col min="7" max="7" width="15.5703125" style="274" customWidth="1"/>
    <col min="8" max="8" width="2.28515625" style="274" customWidth="1"/>
    <col min="9" max="9" width="17.85546875" style="274" customWidth="1"/>
    <col min="10" max="10" width="0" style="274" hidden="1" customWidth="1"/>
    <col min="11" max="11" width="0.42578125" style="274" customWidth="1"/>
    <col min="12" max="12" width="21.140625" style="274" customWidth="1"/>
    <col min="13" max="13" width="20.42578125" style="274" customWidth="1"/>
    <col min="14" max="16384" width="9.140625" style="274"/>
  </cols>
  <sheetData>
    <row r="1" spans="1:13" ht="18" customHeight="1" x14ac:dyDescent="0.25">
      <c r="A1" s="380"/>
      <c r="B1" s="380"/>
      <c r="C1" s="381" t="s">
        <v>0</v>
      </c>
      <c r="D1" s="380"/>
      <c r="E1" s="380"/>
      <c r="F1" s="380"/>
      <c r="G1" s="380"/>
      <c r="H1" s="380"/>
      <c r="I1" s="380"/>
      <c r="J1" s="380"/>
      <c r="K1" s="380"/>
      <c r="L1" s="380"/>
      <c r="M1" s="380"/>
    </row>
    <row r="2" spans="1:13" ht="18" customHeight="1" x14ac:dyDescent="0.25">
      <c r="A2" s="380"/>
      <c r="B2" s="380"/>
      <c r="C2" s="381" t="s">
        <v>1</v>
      </c>
      <c r="D2" s="380"/>
      <c r="E2" s="380"/>
      <c r="F2" s="380"/>
      <c r="G2" s="380"/>
      <c r="H2" s="380"/>
      <c r="I2" s="380"/>
      <c r="J2" s="380"/>
      <c r="K2" s="380"/>
      <c r="L2" s="380"/>
      <c r="M2" s="380"/>
    </row>
    <row r="3" spans="1:13" ht="18" customHeight="1" x14ac:dyDescent="0.25">
      <c r="A3" s="380"/>
      <c r="B3" s="380"/>
      <c r="C3" s="381" t="s">
        <v>2</v>
      </c>
      <c r="D3" s="380"/>
      <c r="E3" s="380"/>
      <c r="F3" s="380"/>
      <c r="G3" s="380"/>
      <c r="H3" s="380"/>
      <c r="I3" s="380"/>
      <c r="J3" s="380"/>
      <c r="K3" s="380"/>
      <c r="L3" s="380"/>
      <c r="M3" s="380"/>
    </row>
    <row r="4" spans="1:13" x14ac:dyDescent="0.25">
      <c r="A4" s="279" t="s">
        <v>2</v>
      </c>
      <c r="B4" s="504" t="s">
        <v>2</v>
      </c>
      <c r="C4" s="380"/>
      <c r="D4" s="505" t="s">
        <v>2</v>
      </c>
      <c r="E4" s="380"/>
      <c r="F4" s="387" t="s">
        <v>2</v>
      </c>
      <c r="G4" s="380"/>
      <c r="H4" s="506" t="s">
        <v>2</v>
      </c>
      <c r="I4" s="380"/>
      <c r="J4" s="380"/>
      <c r="K4" s="380"/>
      <c r="L4" s="279" t="s">
        <v>2</v>
      </c>
      <c r="M4" s="305" t="s">
        <v>2</v>
      </c>
    </row>
    <row r="5" spans="1:13" x14ac:dyDescent="0.25">
      <c r="A5" s="279" t="s">
        <v>2</v>
      </c>
      <c r="B5" s="504" t="s">
        <v>906</v>
      </c>
      <c r="C5" s="380"/>
      <c r="D5" s="505" t="s">
        <v>2</v>
      </c>
      <c r="E5" s="380"/>
      <c r="F5" s="387" t="s">
        <v>2</v>
      </c>
      <c r="G5" s="380"/>
      <c r="H5" s="506" t="s">
        <v>2</v>
      </c>
      <c r="I5" s="380"/>
      <c r="J5" s="380"/>
      <c r="K5" s="380"/>
      <c r="L5" s="279" t="s">
        <v>2</v>
      </c>
      <c r="M5" s="305" t="s">
        <v>2</v>
      </c>
    </row>
    <row r="6" spans="1:13" x14ac:dyDescent="0.25">
      <c r="A6" s="278" t="s">
        <v>2</v>
      </c>
      <c r="B6" s="425" t="s">
        <v>2</v>
      </c>
      <c r="C6" s="380"/>
      <c r="D6" s="507" t="s">
        <v>2</v>
      </c>
      <c r="E6" s="380"/>
      <c r="F6" s="386" t="s">
        <v>2</v>
      </c>
      <c r="G6" s="380"/>
      <c r="H6" s="476" t="s">
        <v>2</v>
      </c>
      <c r="I6" s="380"/>
      <c r="J6" s="380"/>
      <c r="K6" s="380"/>
      <c r="L6" s="278" t="s">
        <v>2</v>
      </c>
      <c r="M6" s="315" t="s">
        <v>2</v>
      </c>
    </row>
    <row r="7" spans="1:13" ht="18" customHeight="1" x14ac:dyDescent="0.25">
      <c r="A7" s="278" t="s">
        <v>2</v>
      </c>
      <c r="B7" s="496" t="s">
        <v>96</v>
      </c>
      <c r="C7" s="390"/>
      <c r="D7" s="502">
        <v>45291</v>
      </c>
      <c r="E7" s="390"/>
      <c r="F7" s="386" t="s">
        <v>2</v>
      </c>
      <c r="G7" s="380"/>
      <c r="H7" s="476" t="s">
        <v>2</v>
      </c>
      <c r="I7" s="380"/>
      <c r="J7" s="380"/>
      <c r="K7" s="380"/>
      <c r="L7" s="278" t="s">
        <v>2</v>
      </c>
      <c r="M7" s="315" t="s">
        <v>2</v>
      </c>
    </row>
    <row r="8" spans="1:13" ht="18" customHeight="1" x14ac:dyDescent="0.25">
      <c r="A8" s="288" t="s">
        <v>2</v>
      </c>
      <c r="B8" s="499" t="s">
        <v>88</v>
      </c>
      <c r="C8" s="390"/>
      <c r="D8" s="503" t="s">
        <v>89</v>
      </c>
      <c r="E8" s="390"/>
      <c r="F8" s="386" t="s">
        <v>2</v>
      </c>
      <c r="G8" s="380"/>
      <c r="H8" s="476" t="s">
        <v>2</v>
      </c>
      <c r="I8" s="380"/>
      <c r="J8" s="380"/>
      <c r="K8" s="380"/>
      <c r="L8" s="278" t="s">
        <v>2</v>
      </c>
      <c r="M8" s="315" t="s">
        <v>2</v>
      </c>
    </row>
    <row r="9" spans="1:13" ht="18.75" customHeight="1" x14ac:dyDescent="0.25">
      <c r="A9" s="278" t="s">
        <v>2</v>
      </c>
      <c r="B9" s="496" t="s">
        <v>907</v>
      </c>
      <c r="C9" s="390"/>
      <c r="D9" s="497" t="s">
        <v>908</v>
      </c>
      <c r="E9" s="390"/>
      <c r="F9" s="386" t="s">
        <v>2</v>
      </c>
      <c r="G9" s="380"/>
      <c r="H9" s="476" t="s">
        <v>2</v>
      </c>
      <c r="I9" s="380"/>
      <c r="J9" s="380"/>
      <c r="K9" s="380"/>
      <c r="L9" s="278" t="s">
        <v>2</v>
      </c>
      <c r="M9" s="315" t="s">
        <v>2</v>
      </c>
    </row>
    <row r="10" spans="1:13" ht="18" customHeight="1" x14ac:dyDescent="0.25">
      <c r="A10" s="288" t="s">
        <v>2</v>
      </c>
      <c r="B10" s="499" t="s">
        <v>106</v>
      </c>
      <c r="C10" s="390"/>
      <c r="D10" s="501">
        <v>29</v>
      </c>
      <c r="E10" s="390"/>
      <c r="F10" s="386" t="s">
        <v>2</v>
      </c>
      <c r="G10" s="380"/>
      <c r="H10" s="476" t="s">
        <v>2</v>
      </c>
      <c r="I10" s="380"/>
      <c r="J10" s="380"/>
      <c r="K10" s="380"/>
      <c r="L10" s="278" t="s">
        <v>2</v>
      </c>
      <c r="M10" s="315" t="s">
        <v>2</v>
      </c>
    </row>
    <row r="11" spans="1:13" ht="18.75" customHeight="1" x14ac:dyDescent="0.25">
      <c r="A11" s="278" t="s">
        <v>2</v>
      </c>
      <c r="B11" s="496" t="s">
        <v>909</v>
      </c>
      <c r="C11" s="390"/>
      <c r="D11" s="497" t="s">
        <v>910</v>
      </c>
      <c r="E11" s="390"/>
      <c r="F11" s="386" t="s">
        <v>2</v>
      </c>
      <c r="G11" s="380"/>
      <c r="H11" s="476" t="s">
        <v>2</v>
      </c>
      <c r="I11" s="380"/>
      <c r="J11" s="380"/>
      <c r="K11" s="380"/>
      <c r="L11" s="278" t="s">
        <v>2</v>
      </c>
      <c r="M11" s="315" t="s">
        <v>2</v>
      </c>
    </row>
    <row r="12" spans="1:13" ht="18" customHeight="1" x14ac:dyDescent="0.25">
      <c r="A12" s="288" t="s">
        <v>2</v>
      </c>
      <c r="B12" s="499" t="s">
        <v>911</v>
      </c>
      <c r="C12" s="390"/>
      <c r="D12" s="500">
        <v>5.1969000000000001E-2</v>
      </c>
      <c r="E12" s="390"/>
      <c r="F12" s="386" t="s">
        <v>2</v>
      </c>
      <c r="G12" s="380"/>
      <c r="H12" s="476" t="s">
        <v>2</v>
      </c>
      <c r="I12" s="380"/>
      <c r="J12" s="380"/>
      <c r="K12" s="380"/>
      <c r="L12" s="278" t="s">
        <v>2</v>
      </c>
      <c r="M12" s="315" t="s">
        <v>2</v>
      </c>
    </row>
    <row r="13" spans="1:13" ht="18" customHeight="1" x14ac:dyDescent="0.25">
      <c r="A13" s="278" t="s">
        <v>2</v>
      </c>
      <c r="B13" s="496" t="s">
        <v>901</v>
      </c>
      <c r="C13" s="390"/>
      <c r="D13" s="497" t="s">
        <v>902</v>
      </c>
      <c r="E13" s="390"/>
      <c r="F13" s="498" t="s">
        <v>2</v>
      </c>
      <c r="G13" s="380"/>
      <c r="H13" s="476" t="s">
        <v>2</v>
      </c>
      <c r="I13" s="380"/>
      <c r="J13" s="380"/>
      <c r="K13" s="380"/>
      <c r="L13" s="316" t="s">
        <v>2</v>
      </c>
      <c r="M13" s="315" t="s">
        <v>2</v>
      </c>
    </row>
    <row r="14" spans="1:13" ht="18" customHeight="1" x14ac:dyDescent="0.25">
      <c r="A14" s="278" t="s">
        <v>2</v>
      </c>
      <c r="B14" s="386" t="s">
        <v>2</v>
      </c>
      <c r="C14" s="380"/>
      <c r="D14" s="386" t="s">
        <v>2</v>
      </c>
      <c r="E14" s="380"/>
      <c r="F14" s="386" t="s">
        <v>2</v>
      </c>
      <c r="G14" s="380"/>
      <c r="H14" s="476" t="s">
        <v>2</v>
      </c>
      <c r="I14" s="380"/>
      <c r="J14" s="380"/>
      <c r="K14" s="380"/>
      <c r="L14" s="278" t="s">
        <v>2</v>
      </c>
      <c r="M14" s="315" t="s">
        <v>2</v>
      </c>
    </row>
    <row r="15" spans="1:13" ht="18" customHeight="1" x14ac:dyDescent="0.25">
      <c r="A15" s="278" t="s">
        <v>2</v>
      </c>
      <c r="B15" s="386" t="s">
        <v>2</v>
      </c>
      <c r="C15" s="380"/>
      <c r="D15" s="386" t="s">
        <v>2</v>
      </c>
      <c r="E15" s="380"/>
      <c r="F15" s="386" t="s">
        <v>2</v>
      </c>
      <c r="G15" s="380"/>
      <c r="H15" s="476" t="s">
        <v>2</v>
      </c>
      <c r="I15" s="380"/>
      <c r="J15" s="380"/>
      <c r="K15" s="380"/>
      <c r="L15" s="278" t="s">
        <v>2</v>
      </c>
      <c r="M15" s="315" t="s">
        <v>2</v>
      </c>
    </row>
    <row r="16" spans="1:13" ht="18" customHeight="1" x14ac:dyDescent="0.25">
      <c r="A16" s="278" t="s">
        <v>2</v>
      </c>
      <c r="B16" s="460" t="s">
        <v>912</v>
      </c>
      <c r="C16" s="390"/>
      <c r="D16" s="473" t="s">
        <v>115</v>
      </c>
      <c r="E16" s="390"/>
      <c r="F16" s="473" t="s">
        <v>366</v>
      </c>
      <c r="G16" s="390"/>
      <c r="H16" s="473" t="s">
        <v>878</v>
      </c>
      <c r="I16" s="380"/>
      <c r="J16" s="380"/>
      <c r="K16" s="390"/>
      <c r="L16" s="115" t="s">
        <v>266</v>
      </c>
      <c r="M16" s="115" t="s">
        <v>879</v>
      </c>
    </row>
    <row r="17" spans="1:13" ht="18" customHeight="1" x14ac:dyDescent="0.25">
      <c r="A17" s="278" t="s">
        <v>2</v>
      </c>
      <c r="B17" s="464" t="s">
        <v>913</v>
      </c>
      <c r="C17" s="390"/>
      <c r="D17" s="487">
        <v>1947019.2</v>
      </c>
      <c r="E17" s="390"/>
      <c r="F17" s="487">
        <v>1646823.44</v>
      </c>
      <c r="G17" s="390"/>
      <c r="H17" s="487">
        <v>1646823.44</v>
      </c>
      <c r="I17" s="390"/>
      <c r="J17" s="487">
        <v>1646823.44</v>
      </c>
      <c r="K17" s="390"/>
      <c r="L17" s="317">
        <v>300195.76</v>
      </c>
      <c r="M17" s="374">
        <v>300195.76</v>
      </c>
    </row>
    <row r="18" spans="1:13" ht="18" customHeight="1" x14ac:dyDescent="0.25">
      <c r="A18" s="278" t="s">
        <v>2</v>
      </c>
      <c r="B18" s="462" t="s">
        <v>914</v>
      </c>
      <c r="C18" s="390"/>
      <c r="D18" s="495">
        <v>1947019.2</v>
      </c>
      <c r="E18" s="390"/>
      <c r="F18" s="495">
        <v>1646823.44</v>
      </c>
      <c r="G18" s="390"/>
      <c r="H18" s="495">
        <v>1646823.44</v>
      </c>
      <c r="I18" s="390"/>
      <c r="J18" s="495">
        <v>1646823.44</v>
      </c>
      <c r="K18" s="390"/>
      <c r="L18" s="318">
        <v>300195.76</v>
      </c>
      <c r="M18" s="375">
        <v>300195.76</v>
      </c>
    </row>
    <row r="19" spans="1:13" ht="18" customHeight="1" x14ac:dyDescent="0.25">
      <c r="A19" s="278" t="s">
        <v>2</v>
      </c>
      <c r="B19" s="386" t="s">
        <v>2</v>
      </c>
      <c r="C19" s="380"/>
      <c r="D19" s="386" t="s">
        <v>2</v>
      </c>
      <c r="E19" s="380"/>
      <c r="F19" s="386" t="s">
        <v>2</v>
      </c>
      <c r="G19" s="380"/>
      <c r="H19" s="476" t="s">
        <v>2</v>
      </c>
      <c r="I19" s="380"/>
      <c r="J19" s="380"/>
      <c r="K19" s="380"/>
      <c r="L19" s="278" t="s">
        <v>2</v>
      </c>
      <c r="M19" s="315" t="s">
        <v>2</v>
      </c>
    </row>
    <row r="20" spans="1:13" ht="18" customHeight="1" x14ac:dyDescent="0.25">
      <c r="A20" s="278" t="s">
        <v>2</v>
      </c>
      <c r="B20" s="460" t="s">
        <v>915</v>
      </c>
      <c r="C20" s="390"/>
      <c r="D20" s="473" t="s">
        <v>115</v>
      </c>
      <c r="E20" s="390"/>
      <c r="F20" s="473" t="s">
        <v>366</v>
      </c>
      <c r="G20" s="390"/>
      <c r="H20" s="473" t="s">
        <v>878</v>
      </c>
      <c r="I20" s="380"/>
      <c r="J20" s="380"/>
      <c r="K20" s="390"/>
      <c r="L20" s="115" t="s">
        <v>266</v>
      </c>
      <c r="M20" s="115" t="s">
        <v>879</v>
      </c>
    </row>
    <row r="21" spans="1:13" ht="18" customHeight="1" x14ac:dyDescent="0.25">
      <c r="A21" s="278" t="s">
        <v>2</v>
      </c>
      <c r="B21" s="464" t="s">
        <v>916</v>
      </c>
      <c r="C21" s="390"/>
      <c r="D21" s="494">
        <v>58887.18</v>
      </c>
      <c r="E21" s="390"/>
      <c r="F21" s="494">
        <v>48269.3</v>
      </c>
      <c r="G21" s="390"/>
      <c r="H21" s="494">
        <v>48269.3</v>
      </c>
      <c r="I21" s="380"/>
      <c r="J21" s="380"/>
      <c r="K21" s="390"/>
      <c r="L21" s="319">
        <v>10617.88</v>
      </c>
      <c r="M21" s="377">
        <v>10617.88</v>
      </c>
    </row>
    <row r="22" spans="1:13" ht="18" customHeight="1" x14ac:dyDescent="0.25">
      <c r="A22" s="278" t="s">
        <v>2</v>
      </c>
      <c r="B22" s="386" t="s">
        <v>2</v>
      </c>
      <c r="C22" s="380"/>
      <c r="D22" s="386" t="s">
        <v>2</v>
      </c>
      <c r="E22" s="380"/>
      <c r="F22" s="386" t="s">
        <v>2</v>
      </c>
      <c r="G22" s="380"/>
      <c r="H22" s="476" t="s">
        <v>2</v>
      </c>
      <c r="I22" s="380"/>
      <c r="J22" s="380"/>
      <c r="K22" s="380"/>
      <c r="L22" s="278" t="s">
        <v>2</v>
      </c>
      <c r="M22" s="315" t="s">
        <v>2</v>
      </c>
    </row>
    <row r="23" spans="1:13" ht="18" customHeight="1" x14ac:dyDescent="0.25">
      <c r="A23" s="278" t="s">
        <v>2</v>
      </c>
      <c r="B23" s="460" t="s">
        <v>917</v>
      </c>
      <c r="C23" s="390"/>
      <c r="D23" s="473" t="s">
        <v>115</v>
      </c>
      <c r="E23" s="390"/>
      <c r="F23" s="473" t="s">
        <v>366</v>
      </c>
      <c r="G23" s="390"/>
      <c r="H23" s="473" t="s">
        <v>878</v>
      </c>
      <c r="I23" s="380"/>
      <c r="J23" s="380"/>
      <c r="K23" s="390"/>
      <c r="L23" s="115" t="s">
        <v>266</v>
      </c>
      <c r="M23" s="115" t="s">
        <v>879</v>
      </c>
    </row>
    <row r="24" spans="1:13" ht="18" customHeight="1" x14ac:dyDescent="0.25">
      <c r="A24" s="278" t="s">
        <v>2</v>
      </c>
      <c r="B24" s="464" t="s">
        <v>918</v>
      </c>
      <c r="C24" s="390"/>
      <c r="D24" s="465">
        <v>0</v>
      </c>
      <c r="E24" s="390"/>
      <c r="F24" s="465">
        <v>0</v>
      </c>
      <c r="G24" s="390"/>
      <c r="H24" s="465">
        <v>0</v>
      </c>
      <c r="I24" s="380"/>
      <c r="J24" s="380"/>
      <c r="K24" s="390"/>
      <c r="L24" s="320">
        <v>0</v>
      </c>
      <c r="M24" s="320">
        <v>0</v>
      </c>
    </row>
    <row r="25" spans="1:13" ht="18" customHeight="1" x14ac:dyDescent="0.25">
      <c r="A25" s="278" t="s">
        <v>2</v>
      </c>
      <c r="B25" s="462" t="s">
        <v>919</v>
      </c>
      <c r="C25" s="390"/>
      <c r="D25" s="463">
        <v>0</v>
      </c>
      <c r="E25" s="390"/>
      <c r="F25" s="463">
        <v>0</v>
      </c>
      <c r="G25" s="390"/>
      <c r="H25" s="463">
        <v>0</v>
      </c>
      <c r="I25" s="380"/>
      <c r="J25" s="380"/>
      <c r="K25" s="390"/>
      <c r="L25" s="321">
        <v>0</v>
      </c>
      <c r="M25" s="321">
        <v>0</v>
      </c>
    </row>
    <row r="26" spans="1:13" ht="18" customHeight="1" x14ac:dyDescent="0.25">
      <c r="A26" s="278" t="s">
        <v>2</v>
      </c>
      <c r="B26" s="386" t="s">
        <v>2</v>
      </c>
      <c r="C26" s="380"/>
      <c r="D26" s="386" t="s">
        <v>2</v>
      </c>
      <c r="E26" s="380"/>
      <c r="F26" s="386" t="s">
        <v>2</v>
      </c>
      <c r="G26" s="380"/>
      <c r="H26" s="476" t="s">
        <v>2</v>
      </c>
      <c r="I26" s="380"/>
      <c r="J26" s="380"/>
      <c r="K26" s="380"/>
      <c r="L26" s="278" t="s">
        <v>2</v>
      </c>
      <c r="M26" s="315" t="s">
        <v>2</v>
      </c>
    </row>
    <row r="27" spans="1:13" ht="18" customHeight="1" x14ac:dyDescent="0.25">
      <c r="A27" s="278" t="s">
        <v>2</v>
      </c>
      <c r="B27" s="460" t="s">
        <v>920</v>
      </c>
      <c r="C27" s="390"/>
      <c r="D27" s="473" t="s">
        <v>115</v>
      </c>
      <c r="E27" s="390"/>
      <c r="F27" s="473" t="s">
        <v>366</v>
      </c>
      <c r="G27" s="390"/>
      <c r="H27" s="473" t="s">
        <v>878</v>
      </c>
      <c r="I27" s="380"/>
      <c r="J27" s="380"/>
      <c r="K27" s="390"/>
      <c r="L27" s="115" t="s">
        <v>266</v>
      </c>
      <c r="M27" s="115" t="s">
        <v>879</v>
      </c>
    </row>
    <row r="28" spans="1:13" ht="18" customHeight="1" x14ac:dyDescent="0.25">
      <c r="B28" s="462" t="s">
        <v>921</v>
      </c>
      <c r="C28" s="390"/>
      <c r="D28" s="463">
        <v>408500000</v>
      </c>
      <c r="E28" s="390"/>
      <c r="F28" s="463">
        <v>354500000</v>
      </c>
      <c r="G28" s="390"/>
      <c r="H28" s="463">
        <v>354500000</v>
      </c>
      <c r="I28" s="380"/>
      <c r="J28" s="380"/>
      <c r="K28" s="390"/>
      <c r="L28" s="321">
        <v>54000000</v>
      </c>
      <c r="M28" s="321">
        <v>54000000</v>
      </c>
    </row>
    <row r="29" spans="1:13" ht="18" customHeight="1" x14ac:dyDescent="0.25">
      <c r="A29" s="278" t="s">
        <v>2</v>
      </c>
      <c r="B29" s="466" t="s">
        <v>922</v>
      </c>
      <c r="C29" s="390"/>
      <c r="D29" s="492">
        <v>408500000</v>
      </c>
      <c r="E29" s="390"/>
      <c r="F29" s="492">
        <v>354500000</v>
      </c>
      <c r="G29" s="390"/>
      <c r="H29" s="492">
        <v>354500000</v>
      </c>
      <c r="I29" s="380"/>
      <c r="J29" s="380"/>
      <c r="K29" s="390"/>
      <c r="L29" s="322">
        <v>54000000</v>
      </c>
      <c r="M29" s="322">
        <v>54000000</v>
      </c>
    </row>
    <row r="30" spans="1:13" ht="18" customHeight="1" x14ac:dyDescent="0.25">
      <c r="A30" s="278" t="s">
        <v>2</v>
      </c>
      <c r="B30" s="462" t="s">
        <v>923</v>
      </c>
      <c r="C30" s="390"/>
      <c r="D30" s="493">
        <v>408500000</v>
      </c>
      <c r="E30" s="390"/>
      <c r="F30" s="493">
        <v>354500000</v>
      </c>
      <c r="G30" s="390"/>
      <c r="H30" s="493">
        <v>354500000</v>
      </c>
      <c r="I30" s="380"/>
      <c r="J30" s="380"/>
      <c r="K30" s="390"/>
      <c r="L30" s="323">
        <v>54000000</v>
      </c>
      <c r="M30" s="323">
        <v>54000000</v>
      </c>
    </row>
    <row r="31" spans="1:13" ht="18" customHeight="1" x14ac:dyDescent="0.25">
      <c r="A31" s="278" t="s">
        <v>2</v>
      </c>
      <c r="B31" s="464" t="s">
        <v>924</v>
      </c>
      <c r="C31" s="390"/>
      <c r="D31" s="465">
        <v>0</v>
      </c>
      <c r="E31" s="390"/>
      <c r="F31" s="465">
        <v>0</v>
      </c>
      <c r="G31" s="390"/>
      <c r="H31" s="465">
        <v>0</v>
      </c>
      <c r="I31" s="380"/>
      <c r="J31" s="380"/>
      <c r="K31" s="390"/>
      <c r="L31" s="320">
        <v>0</v>
      </c>
      <c r="M31" s="320">
        <v>0</v>
      </c>
    </row>
    <row r="32" spans="1:13" ht="18" customHeight="1" x14ac:dyDescent="0.25">
      <c r="A32" s="278" t="s">
        <v>2</v>
      </c>
      <c r="B32" s="490" t="s">
        <v>925</v>
      </c>
      <c r="C32" s="390"/>
      <c r="D32" s="491">
        <v>0</v>
      </c>
      <c r="E32" s="390"/>
      <c r="F32" s="491">
        <v>0</v>
      </c>
      <c r="G32" s="390"/>
      <c r="H32" s="491">
        <v>0</v>
      </c>
      <c r="I32" s="380"/>
      <c r="J32" s="380"/>
      <c r="K32" s="390"/>
      <c r="L32" s="324">
        <v>0</v>
      </c>
      <c r="M32" s="324">
        <v>0</v>
      </c>
    </row>
    <row r="33" spans="1:13" ht="18" customHeight="1" x14ac:dyDescent="0.25">
      <c r="A33" s="278" t="s">
        <v>2</v>
      </c>
      <c r="B33" s="464" t="s">
        <v>926</v>
      </c>
      <c r="C33" s="390"/>
      <c r="D33" s="465">
        <v>0</v>
      </c>
      <c r="E33" s="390"/>
      <c r="F33" s="465">
        <v>0</v>
      </c>
      <c r="G33" s="390"/>
      <c r="H33" s="465">
        <v>0</v>
      </c>
      <c r="I33" s="380"/>
      <c r="J33" s="380"/>
      <c r="K33" s="390"/>
      <c r="L33" s="320">
        <v>0</v>
      </c>
      <c r="M33" s="320">
        <v>0</v>
      </c>
    </row>
    <row r="34" spans="1:13" ht="18" customHeight="1" x14ac:dyDescent="0.25">
      <c r="A34" s="278" t="s">
        <v>2</v>
      </c>
      <c r="B34" s="460" t="s">
        <v>927</v>
      </c>
      <c r="C34" s="390"/>
      <c r="D34" s="486">
        <v>408500000</v>
      </c>
      <c r="E34" s="390"/>
      <c r="F34" s="486">
        <v>354500000</v>
      </c>
      <c r="G34" s="390"/>
      <c r="H34" s="486">
        <v>354500000</v>
      </c>
      <c r="I34" s="380"/>
      <c r="J34" s="380"/>
      <c r="K34" s="390"/>
      <c r="L34" s="325">
        <v>54000000</v>
      </c>
      <c r="M34" s="325">
        <v>54000000</v>
      </c>
    </row>
    <row r="35" spans="1:13" ht="18" customHeight="1" x14ac:dyDescent="0.25">
      <c r="A35" s="278" t="s">
        <v>2</v>
      </c>
      <c r="B35" s="386" t="s">
        <v>2</v>
      </c>
      <c r="C35" s="380"/>
      <c r="D35" s="386" t="s">
        <v>2</v>
      </c>
      <c r="E35" s="380"/>
      <c r="F35" s="386" t="s">
        <v>2</v>
      </c>
      <c r="G35" s="380"/>
      <c r="H35" s="476" t="s">
        <v>2</v>
      </c>
      <c r="I35" s="380"/>
      <c r="J35" s="380"/>
      <c r="K35" s="380"/>
      <c r="L35" s="278" t="s">
        <v>2</v>
      </c>
      <c r="M35" s="315" t="s">
        <v>2</v>
      </c>
    </row>
    <row r="36" spans="1:13" ht="18" customHeight="1" x14ac:dyDescent="0.25">
      <c r="A36" s="278" t="s">
        <v>2</v>
      </c>
      <c r="B36" s="485" t="s">
        <v>928</v>
      </c>
      <c r="C36" s="390"/>
      <c r="D36" s="473" t="s">
        <v>115</v>
      </c>
      <c r="E36" s="390"/>
      <c r="F36" s="473" t="s">
        <v>366</v>
      </c>
      <c r="G36" s="390"/>
      <c r="H36" s="473" t="s">
        <v>878</v>
      </c>
      <c r="I36" s="380"/>
      <c r="J36" s="380"/>
      <c r="K36" s="390"/>
      <c r="L36" s="115" t="s">
        <v>266</v>
      </c>
      <c r="M36" s="115" t="s">
        <v>879</v>
      </c>
    </row>
    <row r="37" spans="1:13" ht="18" customHeight="1" x14ac:dyDescent="0.25">
      <c r="A37" s="278" t="s">
        <v>2</v>
      </c>
      <c r="B37" s="464" t="s">
        <v>929</v>
      </c>
      <c r="C37" s="390"/>
      <c r="D37" s="487">
        <v>1947019.2</v>
      </c>
      <c r="E37" s="390"/>
      <c r="F37" s="487">
        <v>1646823.44</v>
      </c>
      <c r="G37" s="390"/>
      <c r="H37" s="488">
        <v>1646823.44</v>
      </c>
      <c r="I37" s="380"/>
      <c r="J37" s="380"/>
      <c r="K37" s="390"/>
      <c r="L37" s="374">
        <v>300195.76</v>
      </c>
      <c r="M37" s="374">
        <v>300195.76</v>
      </c>
    </row>
    <row r="38" spans="1:13" ht="18" customHeight="1" x14ac:dyDescent="0.25">
      <c r="A38" s="278" t="s">
        <v>2</v>
      </c>
      <c r="B38" s="462" t="s">
        <v>930</v>
      </c>
      <c r="C38" s="390"/>
      <c r="D38" s="489">
        <v>0</v>
      </c>
      <c r="E38" s="390"/>
      <c r="F38" s="489">
        <v>0</v>
      </c>
      <c r="G38" s="390"/>
      <c r="H38" s="489">
        <v>0</v>
      </c>
      <c r="I38" s="380"/>
      <c r="J38" s="380"/>
      <c r="K38" s="390"/>
      <c r="L38" s="326">
        <v>0</v>
      </c>
      <c r="M38" s="326">
        <v>0</v>
      </c>
    </row>
    <row r="39" spans="1:13" ht="18" customHeight="1" x14ac:dyDescent="0.25">
      <c r="A39" s="278" t="s">
        <v>2</v>
      </c>
      <c r="B39" s="485" t="s">
        <v>115</v>
      </c>
      <c r="C39" s="390"/>
      <c r="D39" s="486">
        <v>1947311.31</v>
      </c>
      <c r="E39" s="390"/>
      <c r="F39" s="486">
        <v>1647076.93</v>
      </c>
      <c r="G39" s="390"/>
      <c r="H39" s="486">
        <v>1647076.93</v>
      </c>
      <c r="I39" s="380"/>
      <c r="J39" s="380"/>
      <c r="K39" s="390"/>
      <c r="L39" s="325">
        <v>300234.38</v>
      </c>
      <c r="M39" s="325">
        <v>300234.38</v>
      </c>
    </row>
    <row r="40" spans="1:13" ht="18" customHeight="1" x14ac:dyDescent="0.25">
      <c r="A40" s="278" t="s">
        <v>2</v>
      </c>
      <c r="B40" s="386" t="s">
        <v>2</v>
      </c>
      <c r="C40" s="380"/>
      <c r="D40" s="386" t="s">
        <v>2</v>
      </c>
      <c r="E40" s="380"/>
      <c r="F40" s="386" t="s">
        <v>2</v>
      </c>
      <c r="G40" s="380"/>
      <c r="H40" s="476" t="s">
        <v>2</v>
      </c>
      <c r="I40" s="380"/>
      <c r="J40" s="380"/>
      <c r="K40" s="380"/>
      <c r="L40" s="278" t="s">
        <v>2</v>
      </c>
      <c r="M40" s="315" t="s">
        <v>2</v>
      </c>
    </row>
    <row r="41" spans="1:13" ht="18" customHeight="1" x14ac:dyDescent="0.25">
      <c r="A41" s="278" t="s">
        <v>2</v>
      </c>
      <c r="B41" s="460" t="s">
        <v>931</v>
      </c>
      <c r="C41" s="390"/>
      <c r="D41" s="473" t="s">
        <v>115</v>
      </c>
      <c r="E41" s="390"/>
      <c r="F41" s="473" t="s">
        <v>366</v>
      </c>
      <c r="G41" s="390"/>
      <c r="H41" s="473" t="s">
        <v>878</v>
      </c>
      <c r="I41" s="380"/>
      <c r="J41" s="380"/>
      <c r="K41" s="390"/>
      <c r="L41" s="115" t="s">
        <v>266</v>
      </c>
      <c r="M41" s="115" t="s">
        <v>879</v>
      </c>
    </row>
    <row r="42" spans="1:13" ht="18" customHeight="1" x14ac:dyDescent="0.25">
      <c r="A42" s="278" t="s">
        <v>2</v>
      </c>
      <c r="B42" s="466" t="s">
        <v>932</v>
      </c>
      <c r="C42" s="390"/>
      <c r="D42" s="484">
        <v>4085</v>
      </c>
      <c r="E42" s="390"/>
      <c r="F42" s="484">
        <v>3545</v>
      </c>
      <c r="G42" s="390"/>
      <c r="H42" s="484">
        <v>3545</v>
      </c>
      <c r="I42" s="380"/>
      <c r="J42" s="380"/>
      <c r="K42" s="390"/>
      <c r="L42" s="327">
        <v>540</v>
      </c>
      <c r="M42" s="327">
        <v>540</v>
      </c>
    </row>
    <row r="43" spans="1:13" ht="18" customHeight="1" x14ac:dyDescent="0.25">
      <c r="A43" s="278" t="s">
        <v>2</v>
      </c>
      <c r="B43" s="462" t="s">
        <v>933</v>
      </c>
      <c r="C43" s="390"/>
      <c r="D43" s="482">
        <v>0</v>
      </c>
      <c r="E43" s="390"/>
      <c r="F43" s="482">
        <v>0</v>
      </c>
      <c r="G43" s="390"/>
      <c r="H43" s="482">
        <v>0</v>
      </c>
      <c r="I43" s="380"/>
      <c r="J43" s="380"/>
      <c r="K43" s="390"/>
      <c r="L43" s="328">
        <v>0</v>
      </c>
      <c r="M43" s="328">
        <v>0</v>
      </c>
    </row>
    <row r="44" spans="1:13" ht="18" customHeight="1" x14ac:dyDescent="0.25">
      <c r="A44" s="278" t="s">
        <v>2</v>
      </c>
      <c r="B44" s="464" t="s">
        <v>934</v>
      </c>
      <c r="C44" s="390"/>
      <c r="D44" s="483">
        <v>0</v>
      </c>
      <c r="E44" s="390"/>
      <c r="F44" s="483">
        <v>0</v>
      </c>
      <c r="G44" s="390"/>
      <c r="H44" s="483">
        <v>0</v>
      </c>
      <c r="I44" s="380"/>
      <c r="J44" s="380"/>
      <c r="K44" s="390"/>
      <c r="L44" s="329">
        <v>0</v>
      </c>
      <c r="M44" s="329">
        <v>0</v>
      </c>
    </row>
    <row r="45" spans="1:13" ht="18" customHeight="1" x14ac:dyDescent="0.25">
      <c r="A45" s="278" t="s">
        <v>2</v>
      </c>
      <c r="B45" s="460" t="s">
        <v>935</v>
      </c>
      <c r="C45" s="390"/>
      <c r="D45" s="479">
        <v>4085</v>
      </c>
      <c r="E45" s="390"/>
      <c r="F45" s="479">
        <v>3545</v>
      </c>
      <c r="G45" s="390"/>
      <c r="H45" s="480">
        <v>3545</v>
      </c>
      <c r="I45" s="380"/>
      <c r="J45" s="380"/>
      <c r="K45" s="390"/>
      <c r="L45" s="330">
        <v>540</v>
      </c>
      <c r="M45" s="331">
        <v>540</v>
      </c>
    </row>
    <row r="46" spans="1:13" ht="18" customHeight="1" x14ac:dyDescent="0.25">
      <c r="A46" s="278" t="s">
        <v>2</v>
      </c>
      <c r="B46" s="464" t="s">
        <v>936</v>
      </c>
      <c r="C46" s="390"/>
      <c r="D46" s="481">
        <v>100000</v>
      </c>
      <c r="E46" s="390"/>
      <c r="F46" s="481">
        <v>100000</v>
      </c>
      <c r="G46" s="390"/>
      <c r="H46" s="481">
        <v>100000</v>
      </c>
      <c r="I46" s="380"/>
      <c r="J46" s="380"/>
      <c r="K46" s="390"/>
      <c r="L46" s="332">
        <v>100000</v>
      </c>
      <c r="M46" s="332">
        <v>100000</v>
      </c>
    </row>
    <row r="47" spans="1:13" ht="18" customHeight="1" x14ac:dyDescent="0.25">
      <c r="A47" s="278" t="s">
        <v>2</v>
      </c>
      <c r="B47" s="462" t="s">
        <v>937</v>
      </c>
      <c r="C47" s="390"/>
      <c r="D47" s="477">
        <v>100000</v>
      </c>
      <c r="E47" s="390"/>
      <c r="F47" s="477">
        <v>100000</v>
      </c>
      <c r="G47" s="390"/>
      <c r="H47" s="477">
        <v>100000</v>
      </c>
      <c r="I47" s="380"/>
      <c r="J47" s="380"/>
      <c r="K47" s="390"/>
      <c r="L47" s="333">
        <v>100000</v>
      </c>
      <c r="M47" s="333">
        <v>100000</v>
      </c>
    </row>
    <row r="48" spans="1:13" ht="18" customHeight="1" x14ac:dyDescent="0.25">
      <c r="A48" s="278" t="s">
        <v>2</v>
      </c>
      <c r="B48" s="460" t="s">
        <v>938</v>
      </c>
      <c r="C48" s="390"/>
      <c r="D48" s="478">
        <v>1</v>
      </c>
      <c r="E48" s="390"/>
      <c r="F48" s="478">
        <v>1</v>
      </c>
      <c r="G48" s="390"/>
      <c r="H48" s="478">
        <v>1</v>
      </c>
      <c r="I48" s="380"/>
      <c r="J48" s="380"/>
      <c r="K48" s="390"/>
      <c r="L48" s="334">
        <v>1</v>
      </c>
      <c r="M48" s="334">
        <v>1</v>
      </c>
    </row>
    <row r="49" spans="1:13" ht="18" customHeight="1" x14ac:dyDescent="0.25">
      <c r="A49" s="278" t="s">
        <v>2</v>
      </c>
      <c r="B49" s="386" t="s">
        <v>2</v>
      </c>
      <c r="C49" s="380"/>
      <c r="D49" s="386" t="s">
        <v>2</v>
      </c>
      <c r="E49" s="380"/>
      <c r="F49" s="386" t="s">
        <v>2</v>
      </c>
      <c r="G49" s="380"/>
      <c r="H49" s="476" t="s">
        <v>2</v>
      </c>
      <c r="I49" s="380"/>
      <c r="J49" s="380"/>
      <c r="K49" s="380"/>
      <c r="L49" s="278" t="s">
        <v>2</v>
      </c>
      <c r="M49" s="315" t="s">
        <v>2</v>
      </c>
    </row>
    <row r="50" spans="1:13" ht="18" customHeight="1" x14ac:dyDescent="0.25">
      <c r="A50" s="278" t="s">
        <v>2</v>
      </c>
      <c r="B50" s="386" t="s">
        <v>2</v>
      </c>
      <c r="C50" s="380"/>
      <c r="D50" s="386" t="s">
        <v>2</v>
      </c>
      <c r="E50" s="380"/>
      <c r="F50" s="386" t="s">
        <v>2</v>
      </c>
      <c r="G50" s="380"/>
      <c r="H50" s="476" t="s">
        <v>2</v>
      </c>
      <c r="I50" s="380"/>
      <c r="J50" s="380"/>
      <c r="K50" s="380"/>
      <c r="L50" s="278" t="s">
        <v>2</v>
      </c>
      <c r="M50" s="315" t="s">
        <v>2</v>
      </c>
    </row>
    <row r="51" spans="1:13" ht="18" customHeight="1" x14ac:dyDescent="0.25">
      <c r="A51" s="278" t="s">
        <v>2</v>
      </c>
      <c r="B51" s="460" t="s">
        <v>939</v>
      </c>
      <c r="C51" s="380"/>
      <c r="D51" s="380"/>
      <c r="E51" s="390"/>
      <c r="F51" s="473" t="s">
        <v>940</v>
      </c>
      <c r="G51" s="390"/>
      <c r="H51" s="473" t="s">
        <v>878</v>
      </c>
      <c r="I51" s="380"/>
      <c r="J51" s="380"/>
      <c r="K51" s="390"/>
      <c r="L51" s="115" t="s">
        <v>941</v>
      </c>
      <c r="M51" s="115" t="s">
        <v>879</v>
      </c>
    </row>
    <row r="52" spans="1:13" ht="18" customHeight="1" x14ac:dyDescent="0.25">
      <c r="A52" s="278" t="s">
        <v>2</v>
      </c>
      <c r="B52" s="464" t="s">
        <v>942</v>
      </c>
      <c r="C52" s="380"/>
      <c r="D52" s="380"/>
      <c r="E52" s="390"/>
      <c r="F52" s="465">
        <v>145508545.08000001</v>
      </c>
      <c r="G52" s="390"/>
      <c r="H52" s="465">
        <v>145508545.08000001</v>
      </c>
      <c r="I52" s="380"/>
      <c r="J52" s="380"/>
      <c r="K52" s="390"/>
      <c r="L52" s="320">
        <v>91508545.079999998</v>
      </c>
      <c r="M52" s="320">
        <v>91508545.079999998</v>
      </c>
    </row>
    <row r="53" spans="1:13" ht="18" customHeight="1" x14ac:dyDescent="0.25">
      <c r="A53" s="278" t="s">
        <v>2</v>
      </c>
      <c r="B53" s="462" t="s">
        <v>943</v>
      </c>
      <c r="C53" s="380"/>
      <c r="D53" s="380"/>
      <c r="E53" s="390"/>
      <c r="F53" s="474">
        <v>0.29101211671636301</v>
      </c>
      <c r="G53" s="390"/>
      <c r="H53" s="474">
        <v>0.29101211671636301</v>
      </c>
      <c r="I53" s="380"/>
      <c r="J53" s="380"/>
      <c r="K53" s="390"/>
      <c r="L53" s="335">
        <v>0.1830139624221</v>
      </c>
      <c r="M53" s="335">
        <v>0.1830139624221</v>
      </c>
    </row>
    <row r="54" spans="1:13" x14ac:dyDescent="0.25">
      <c r="A54" s="278" t="s">
        <v>2</v>
      </c>
      <c r="B54" s="464" t="s">
        <v>944</v>
      </c>
      <c r="C54" s="380"/>
      <c r="D54" s="380"/>
      <c r="E54" s="390"/>
      <c r="F54" s="465">
        <v>151277817.19999999</v>
      </c>
      <c r="G54" s="390"/>
      <c r="H54" s="465">
        <v>151277817.19999999</v>
      </c>
      <c r="I54" s="380"/>
      <c r="J54" s="380"/>
      <c r="K54" s="390"/>
      <c r="L54" s="320">
        <v>97277817.200000003</v>
      </c>
      <c r="M54" s="320">
        <v>97277817.200000003</v>
      </c>
    </row>
    <row r="55" spans="1:13" ht="18" customHeight="1" x14ac:dyDescent="0.25">
      <c r="A55" s="278" t="s">
        <v>2</v>
      </c>
      <c r="B55" s="462" t="s">
        <v>945</v>
      </c>
      <c r="C55" s="380"/>
      <c r="D55" s="380"/>
      <c r="E55" s="390"/>
      <c r="F55" s="474">
        <v>0.299099351643135</v>
      </c>
      <c r="G55" s="390"/>
      <c r="H55" s="474">
        <v>0.299099351643135</v>
      </c>
      <c r="I55" s="380"/>
      <c r="J55" s="380"/>
      <c r="K55" s="390"/>
      <c r="L55" s="335">
        <v>0.192333103374388</v>
      </c>
      <c r="M55" s="335">
        <v>0.192333103374388</v>
      </c>
    </row>
    <row r="56" spans="1:13" x14ac:dyDescent="0.25">
      <c r="A56" s="278" t="s">
        <v>2</v>
      </c>
      <c r="B56" s="464" t="s">
        <v>946</v>
      </c>
      <c r="C56" s="380"/>
      <c r="D56" s="380"/>
      <c r="E56" s="390"/>
      <c r="F56" s="475" t="s">
        <v>947</v>
      </c>
      <c r="G56" s="390"/>
      <c r="H56" s="475" t="s">
        <v>947</v>
      </c>
      <c r="I56" s="380"/>
      <c r="J56" s="380"/>
      <c r="K56" s="390"/>
      <c r="L56" s="336" t="s">
        <v>948</v>
      </c>
      <c r="M56" s="336" t="s">
        <v>948</v>
      </c>
    </row>
    <row r="57" spans="1:13" ht="0" hidden="1" customHeight="1" x14ac:dyDescent="0.25"/>
    <row r="58" spans="1:13" ht="1.7" customHeight="1" x14ac:dyDescent="0.25"/>
    <row r="59" spans="1:13" x14ac:dyDescent="0.25">
      <c r="A59" s="278" t="s">
        <v>2</v>
      </c>
      <c r="B59" s="471" t="s">
        <v>2</v>
      </c>
      <c r="C59" s="390"/>
      <c r="D59" s="337" t="s">
        <v>2</v>
      </c>
      <c r="E59" s="472" t="s">
        <v>2</v>
      </c>
      <c r="F59" s="390"/>
      <c r="G59" s="472" t="s">
        <v>2</v>
      </c>
      <c r="H59" s="390"/>
      <c r="I59" s="289" t="s">
        <v>2</v>
      </c>
    </row>
    <row r="60" spans="1:13" ht="48" x14ac:dyDescent="0.25">
      <c r="A60" s="278" t="s">
        <v>2</v>
      </c>
      <c r="B60" s="460" t="s">
        <v>949</v>
      </c>
      <c r="C60" s="390"/>
      <c r="D60" s="115" t="s">
        <v>950</v>
      </c>
      <c r="E60" s="473" t="s">
        <v>951</v>
      </c>
      <c r="F60" s="390"/>
      <c r="G60" s="473" t="s">
        <v>952</v>
      </c>
      <c r="H60" s="390"/>
      <c r="I60" s="287" t="s">
        <v>953</v>
      </c>
    </row>
    <row r="61" spans="1:13" x14ac:dyDescent="0.25">
      <c r="A61" s="278" t="s">
        <v>2</v>
      </c>
      <c r="B61" s="469" t="s">
        <v>954</v>
      </c>
      <c r="C61" s="390"/>
      <c r="D61" s="338">
        <v>61501051.039999999</v>
      </c>
      <c r="E61" s="463">
        <v>0</v>
      </c>
      <c r="F61" s="390"/>
      <c r="G61" s="463">
        <v>0</v>
      </c>
      <c r="H61" s="390"/>
      <c r="I61" s="86">
        <v>61501051.039999999</v>
      </c>
    </row>
    <row r="62" spans="1:13" x14ac:dyDescent="0.25">
      <c r="A62" s="278" t="s">
        <v>2</v>
      </c>
      <c r="B62" s="466" t="s">
        <v>955</v>
      </c>
      <c r="C62" s="390"/>
      <c r="D62" s="322">
        <v>61501051.039999999</v>
      </c>
      <c r="E62" s="470">
        <v>920639.39</v>
      </c>
      <c r="F62" s="390"/>
      <c r="G62" s="470">
        <v>3437.56</v>
      </c>
      <c r="H62" s="390"/>
      <c r="I62" s="96">
        <v>62425127.990000002</v>
      </c>
    </row>
    <row r="63" spans="1:13" x14ac:dyDescent="0.25">
      <c r="A63" s="278" t="s">
        <v>2</v>
      </c>
      <c r="B63" s="462" t="s">
        <v>956</v>
      </c>
      <c r="C63" s="390"/>
      <c r="D63" s="321">
        <v>0</v>
      </c>
      <c r="E63" s="463">
        <v>423786.39</v>
      </c>
      <c r="F63" s="390"/>
      <c r="G63" s="463">
        <v>6367.55</v>
      </c>
      <c r="H63" s="390"/>
      <c r="I63" s="82">
        <v>430153.94</v>
      </c>
    </row>
    <row r="64" spans="1:13" x14ac:dyDescent="0.25">
      <c r="A64" s="278" t="s">
        <v>2</v>
      </c>
      <c r="B64" s="466" t="s">
        <v>957</v>
      </c>
      <c r="C64" s="390"/>
      <c r="D64" s="322"/>
      <c r="E64" s="467">
        <v>-85643.96</v>
      </c>
      <c r="F64" s="468"/>
      <c r="G64" s="467">
        <v>-9805.11</v>
      </c>
      <c r="H64" s="468"/>
      <c r="I64" s="100">
        <v>-95449.07</v>
      </c>
    </row>
    <row r="65" spans="1:9" x14ac:dyDescent="0.25">
      <c r="A65" s="278" t="s">
        <v>2</v>
      </c>
      <c r="B65" s="462" t="s">
        <v>958</v>
      </c>
      <c r="C65" s="390"/>
      <c r="D65" s="321">
        <v>0</v>
      </c>
      <c r="E65" s="463">
        <v>0</v>
      </c>
      <c r="F65" s="390"/>
      <c r="G65" s="463">
        <v>0</v>
      </c>
      <c r="H65" s="390"/>
      <c r="I65" s="82">
        <v>0</v>
      </c>
    </row>
    <row r="66" spans="1:9" x14ac:dyDescent="0.25">
      <c r="A66" s="278" t="s">
        <v>2</v>
      </c>
      <c r="B66" s="464" t="s">
        <v>959</v>
      </c>
      <c r="C66" s="390"/>
      <c r="D66" s="320">
        <v>0</v>
      </c>
      <c r="E66" s="465">
        <v>0</v>
      </c>
      <c r="F66" s="390"/>
      <c r="G66" s="465">
        <v>0</v>
      </c>
      <c r="H66" s="390"/>
      <c r="I66" s="93">
        <v>0</v>
      </c>
    </row>
    <row r="67" spans="1:9" x14ac:dyDescent="0.25">
      <c r="A67" s="278" t="s">
        <v>2</v>
      </c>
      <c r="B67" s="460" t="s">
        <v>299</v>
      </c>
      <c r="C67" s="390"/>
      <c r="D67" s="339">
        <v>61501051.039999999</v>
      </c>
      <c r="E67" s="461">
        <v>1258781.82</v>
      </c>
      <c r="F67" s="390"/>
      <c r="G67" s="461">
        <v>0</v>
      </c>
      <c r="H67" s="390"/>
      <c r="I67" s="340">
        <v>62759832.859999999</v>
      </c>
    </row>
  </sheetData>
  <mergeCells count="239">
    <mergeCell ref="B5:C5"/>
    <mergeCell ref="D5:E5"/>
    <mergeCell ref="F5:G5"/>
    <mergeCell ref="H5:K5"/>
    <mergeCell ref="B6:C6"/>
    <mergeCell ref="D6:E6"/>
    <mergeCell ref="F6:G6"/>
    <mergeCell ref="H6:K6"/>
    <mergeCell ref="A1:B3"/>
    <mergeCell ref="C1:M1"/>
    <mergeCell ref="C2:M2"/>
    <mergeCell ref="C3:M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H15:K15"/>
    <mergeCell ref="B16:C16"/>
    <mergeCell ref="D16:E16"/>
    <mergeCell ref="F16:G16"/>
    <mergeCell ref="H16:K16"/>
    <mergeCell ref="H17:I17"/>
    <mergeCell ref="J17:K17"/>
    <mergeCell ref="H18:I18"/>
    <mergeCell ref="J18:K18"/>
    <mergeCell ref="B17:C17"/>
    <mergeCell ref="D17:E17"/>
    <mergeCell ref="F17:G17"/>
    <mergeCell ref="B18:C18"/>
    <mergeCell ref="D18:E18"/>
    <mergeCell ref="F18:G18"/>
    <mergeCell ref="B15:C15"/>
    <mergeCell ref="D15:E15"/>
    <mergeCell ref="F15:G15"/>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Angela</dc:creator>
  <cp:lastModifiedBy>Gill, Angela</cp:lastModifiedBy>
  <dcterms:created xsi:type="dcterms:W3CDTF">2024-01-10T10:11:00Z</dcterms:created>
  <dcterms:modified xsi:type="dcterms:W3CDTF">2024-01-19T10:09:01Z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